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Website\Exploratorium\"/>
    </mc:Choice>
  </mc:AlternateContent>
  <bookViews>
    <workbookView xWindow="0" yWindow="0" windowWidth="23040" windowHeight="9384"/>
  </bookViews>
  <sheets>
    <sheet name="Metric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Metrics!$A$12:$BR$66</definedName>
    <definedName name="ActLabor">[1]LaborAct!$A$4:$D$1000</definedName>
    <definedName name="aeradatabase">#REF!</definedName>
    <definedName name="bcsno">#REF!</definedName>
    <definedName name="bcsyes">#REF!</definedName>
    <definedName name="Billable_Total">#REF!</definedName>
    <definedName name="BILLRATES">'[3]BILL RATES'!$A$7:$R$33</definedName>
    <definedName name="co1bid">#REF!</definedName>
    <definedName name="co1esc">[4]tbl!$D$9</definedName>
    <definedName name="co1esc1">#REF!</definedName>
    <definedName name="co1esc2">#REF!</definedName>
    <definedName name="co1esc3">#REF!</definedName>
    <definedName name="co1esc4">#REF!</definedName>
    <definedName name="co1esc5">#REF!</definedName>
    <definedName name="co5bid">#REF!</definedName>
    <definedName name="co5esc1">#REF!</definedName>
    <definedName name="co5esc2">#REF!</definedName>
    <definedName name="co5esc3">#REF!</definedName>
    <definedName name="co5esc4">#REF!</definedName>
    <definedName name="co5esc5">#REF!</definedName>
    <definedName name="co6bid">#REF!</definedName>
    <definedName name="co6esc">[4]tbl!$D$13</definedName>
    <definedName name="co6esc1">#REF!</definedName>
    <definedName name="co6esc2">#REF!</definedName>
    <definedName name="co6esc3">#REF!</definedName>
    <definedName name="co6esc4">#REF!</definedName>
    <definedName name="co6esc5">#REF!</definedName>
    <definedName name="_xlnm.Database">#REF!</definedName>
    <definedName name="DataIn">#REF!</definedName>
    <definedName name="Date">#REF!</definedName>
    <definedName name="Date1">#REF!</definedName>
    <definedName name="DiscountPercent">#REF!</definedName>
    <definedName name="DiscountSchedule">#REF!</definedName>
    <definedName name="EAC_Fee">#REF!</definedName>
    <definedName name="EAC_Fee_Rate">#REF!</definedName>
    <definedName name="EACEmpNo">#REF!</definedName>
    <definedName name="er">#REF!</definedName>
    <definedName name="fadsf">#REF!</definedName>
    <definedName name="g3no">#REF!</definedName>
    <definedName name="g3yes">#REF!</definedName>
    <definedName name="HideColumns">#REF!</definedName>
    <definedName name="HideRows">#REF!</definedName>
    <definedName name="LABORCATS">'[3]BILL RATES'!$A$7:$B$33</definedName>
    <definedName name="Name">#REF!</definedName>
    <definedName name="ODC_tl">#REF!</definedName>
    <definedName name="ODCtotal">#REF!</definedName>
    <definedName name="OH">#REF!</definedName>
    <definedName name="_xlnm.Print_Titles" localSheetId="0">Metrics!$1:$12</definedName>
    <definedName name="Profit_dolls">#REF!</definedName>
    <definedName name="prono">#REF!</definedName>
    <definedName name="proyes">#REF!</definedName>
    <definedName name="PTD_Sales_Booking_Rate">#REF!</definedName>
    <definedName name="qry_Project_Automation">#REF!</definedName>
    <definedName name="qry_Project_KPI_Required">#REF!</definedName>
    <definedName name="Quote_Number">#REF!</definedName>
    <definedName name="rates">[5]RATES!$A$3:$W$130</definedName>
    <definedName name="SchA">#REF!</definedName>
    <definedName name="SchB">#REF!</definedName>
    <definedName name="SchC">#REF!</definedName>
    <definedName name="SchE">#REF!</definedName>
    <definedName name="SchF">#REF!</definedName>
    <definedName name="tot_funded_cost_amt">#REF!</definedName>
    <definedName name="tot_funded_fee_amt">#REF!</definedName>
    <definedName name="tot_neg_cost_amt">#REF!</definedName>
    <definedName name="tot_neg_fee_amt">#REF!</definedName>
    <definedName name="Total_Cost">#REF!</definedName>
    <definedName name="Total_dnld_hrs">#REF!</definedName>
    <definedName name="Total_Fee_at_Completion">[6]EAC!$B$20</definedName>
    <definedName name="TotalCst_Summary">#REF!</definedName>
    <definedName name="Vend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<sst xmlns="http://schemas.openxmlformats.org/spreadsheetml/2006/main" count="2110" uniqueCount="303">
  <si>
    <t>Active contract</t>
  </si>
  <si>
    <t>Value</t>
  </si>
  <si>
    <t>Count</t>
  </si>
  <si>
    <t>SPA Value</t>
  </si>
  <si>
    <t>Value incl SPA</t>
  </si>
  <si>
    <t>Current</t>
  </si>
  <si>
    <t>2010-4</t>
  </si>
  <si>
    <t>Threshold</t>
  </si>
  <si>
    <t>BPGDM US</t>
  </si>
  <si>
    <t>Format: 2008-5</t>
  </si>
  <si>
    <r>
      <t>n</t>
    </r>
    <r>
      <rPr>
        <sz val="8"/>
        <rFont val="Arial"/>
        <family val="2"/>
      </rPr>
      <t xml:space="preserve">   over run &gt; 20K</t>
    </r>
  </si>
  <si>
    <r>
      <t>n</t>
    </r>
    <r>
      <rPr>
        <sz val="8"/>
        <rFont val="Arial"/>
        <family val="2"/>
      </rPr>
      <t xml:space="preserve">   % var &gt; 10%</t>
    </r>
  </si>
  <si>
    <r>
      <t>n</t>
    </r>
    <r>
      <rPr>
        <sz val="8"/>
        <rFont val="Arial"/>
        <family val="2"/>
      </rPr>
      <t xml:space="preserve">   &lt; -10K</t>
    </r>
  </si>
  <si>
    <r>
      <t>n</t>
    </r>
    <r>
      <rPr>
        <sz val="8"/>
        <rFont val="Arial"/>
        <family val="2"/>
      </rPr>
      <t xml:space="preserve">   &gt; 50K</t>
    </r>
  </si>
  <si>
    <t>BPGDM UK</t>
  </si>
  <si>
    <r>
      <t>n</t>
    </r>
    <r>
      <rPr>
        <sz val="8"/>
        <rFont val="Arial"/>
        <family val="2"/>
      </rPr>
      <t xml:space="preserve">   over run &gt; 10K</t>
    </r>
  </si>
  <si>
    <r>
      <t>n</t>
    </r>
    <r>
      <rPr>
        <sz val="8"/>
        <rFont val="Arial"/>
        <family val="2"/>
      </rPr>
      <t xml:space="preserve">   % var &gt; 8%</t>
    </r>
  </si>
  <si>
    <r>
      <t>n</t>
    </r>
    <r>
      <rPr>
        <sz val="8"/>
        <rFont val="Arial"/>
        <family val="2"/>
      </rPr>
      <t xml:space="preserve">   &gt; 10K</t>
    </r>
  </si>
  <si>
    <r>
      <t>n</t>
    </r>
    <r>
      <rPr>
        <sz val="8"/>
        <rFont val="Arial"/>
        <family val="2"/>
      </rPr>
      <t xml:space="preserve">   &gt; 30K</t>
    </r>
  </si>
  <si>
    <t>Total GDM UK</t>
  </si>
  <si>
    <t>GROWTH STATISTICS</t>
  </si>
  <si>
    <t>Maersk GDM UK</t>
  </si>
  <si>
    <t>MM</t>
  </si>
  <si>
    <t>Total Other UK</t>
  </si>
  <si>
    <t>US</t>
  </si>
  <si>
    <r>
      <t>a</t>
    </r>
    <r>
      <rPr>
        <sz val="8"/>
        <rFont val="Arial"/>
        <family val="2"/>
      </rPr>
      <t>=Elance</t>
    </r>
  </si>
  <si>
    <t>UK</t>
  </si>
  <si>
    <t>CONTRACTUAL STATUS</t>
  </si>
  <si>
    <t>ACT FINANCIAL HEALTH</t>
  </si>
  <si>
    <t>EAC PREDICTIVE HEALTH</t>
  </si>
  <si>
    <t>BILLING</t>
  </si>
  <si>
    <t>Total</t>
  </si>
  <si>
    <t>hide</t>
  </si>
  <si>
    <t>Changes since prior period</t>
  </si>
  <si>
    <t>SPA</t>
  </si>
  <si>
    <t>POP</t>
  </si>
  <si>
    <t>Over run</t>
  </si>
  <si>
    <t>GM%</t>
  </si>
  <si>
    <t>Unbillable</t>
  </si>
  <si>
    <t>Loss</t>
  </si>
  <si>
    <t>EAC vs Act</t>
  </si>
  <si>
    <t>Aging</t>
  </si>
  <si>
    <t>Unbilled</t>
  </si>
  <si>
    <t>Financial</t>
  </si>
  <si>
    <t>EAC</t>
  </si>
  <si>
    <t>Act</t>
  </si>
  <si>
    <t>Project #</t>
  </si>
  <si>
    <t>EL/PO</t>
  </si>
  <si>
    <t>Project Name</t>
  </si>
  <si>
    <t>Rate Card</t>
  </si>
  <si>
    <t>Start POP</t>
  </si>
  <si>
    <t>End POP</t>
  </si>
  <si>
    <t>Project Type</t>
  </si>
  <si>
    <t>Period</t>
  </si>
  <si>
    <t>Project Manager</t>
  </si>
  <si>
    <t>Project Controller</t>
  </si>
  <si>
    <t>RO/COValue</t>
  </si>
  <si>
    <t>BCA Value</t>
  </si>
  <si>
    <t>Total Value</t>
  </si>
  <si>
    <t>Contract</t>
  </si>
  <si>
    <t>US/UK</t>
  </si>
  <si>
    <t>Complete</t>
  </si>
  <si>
    <t>WBS closed</t>
  </si>
  <si>
    <t>e1</t>
  </si>
  <si>
    <t>New</t>
  </si>
  <si>
    <t>CO</t>
  </si>
  <si>
    <t>CO $</t>
  </si>
  <si>
    <t>POP ext</t>
  </si>
  <si>
    <t>Completed</t>
  </si>
  <si>
    <t>Expire</t>
  </si>
  <si>
    <t>In prog</t>
  </si>
  <si>
    <t>$ cover</t>
  </si>
  <si>
    <t>e2</t>
  </si>
  <si>
    <t>Incl SPA</t>
  </si>
  <si>
    <t>very close</t>
  </si>
  <si>
    <t>FY2009</t>
  </si>
  <si>
    <t>e3</t>
  </si>
  <si>
    <t>P4 EAC</t>
  </si>
  <si>
    <t>e4</t>
  </si>
  <si>
    <t>&gt;90 days</t>
  </si>
  <si>
    <t>&gt;181 days</t>
  </si>
  <si>
    <t>Last billed</t>
  </si>
  <si>
    <t>Last Per</t>
  </si>
  <si>
    <t>P3 10</t>
  </si>
  <si>
    <t>Imputed $</t>
  </si>
  <si>
    <t>$K</t>
  </si>
  <si>
    <t>Elance</t>
  </si>
  <si>
    <t>Notes</t>
  </si>
  <si>
    <t>Status</t>
  </si>
  <si>
    <t>Expire Date</t>
  </si>
  <si>
    <t>Act Rev</t>
  </si>
  <si>
    <t>Act Cost</t>
  </si>
  <si>
    <t>Over/Under</t>
  </si>
  <si>
    <t>Overrun</t>
  </si>
  <si>
    <t>SPA exp</t>
  </si>
  <si>
    <t>BCA</t>
  </si>
  <si>
    <t>Act Over</t>
  </si>
  <si>
    <t>M</t>
  </si>
  <si>
    <t>Act Loss</t>
  </si>
  <si>
    <t>EAC over</t>
  </si>
  <si>
    <t>EAC GM%</t>
  </si>
  <si>
    <t>EAC Loss</t>
  </si>
  <si>
    <t>EAC vs Act GM var</t>
  </si>
  <si>
    <t>Old Bill</t>
  </si>
  <si>
    <t>Unbilled $K</t>
  </si>
  <si>
    <t>16520</t>
  </si>
  <si>
    <t>BP UP_UK_TM P10 FY10</t>
  </si>
  <si>
    <t>P2 ME</t>
  </si>
  <si>
    <t>17130</t>
  </si>
  <si>
    <t>P3 ME</t>
  </si>
  <si>
    <t>17517</t>
  </si>
  <si>
    <t>17526</t>
  </si>
  <si>
    <t>17612</t>
  </si>
  <si>
    <t>17970</t>
  </si>
  <si>
    <t>17972</t>
  </si>
  <si>
    <t>17970 P13 TO DEC 31</t>
  </si>
  <si>
    <t>18008</t>
  </si>
  <si>
    <t>18171</t>
  </si>
  <si>
    <t>18008 P2FY10 MAR 1</t>
  </si>
  <si>
    <t>18172</t>
  </si>
  <si>
    <t>18333</t>
  </si>
  <si>
    <t>18348</t>
  </si>
  <si>
    <t>18942</t>
  </si>
  <si>
    <t>19155</t>
  </si>
  <si>
    <t>19289</t>
  </si>
  <si>
    <t>19290</t>
  </si>
  <si>
    <t>17648</t>
  </si>
  <si>
    <t>19328</t>
  </si>
  <si>
    <t>17649</t>
  </si>
  <si>
    <t>19365</t>
  </si>
  <si>
    <t>18367</t>
  </si>
  <si>
    <t>19604</t>
  </si>
  <si>
    <t>18659</t>
  </si>
  <si>
    <t>19622</t>
  </si>
  <si>
    <t>18786</t>
  </si>
  <si>
    <t>19642</t>
  </si>
  <si>
    <t>18870</t>
  </si>
  <si>
    <t>19708</t>
  </si>
  <si>
    <t>18933</t>
  </si>
  <si>
    <t>19709</t>
  </si>
  <si>
    <t/>
  </si>
  <si>
    <t>19727</t>
  </si>
  <si>
    <t>19757</t>
  </si>
  <si>
    <t>17765</t>
  </si>
  <si>
    <t>19824</t>
  </si>
  <si>
    <t>19825</t>
  </si>
  <si>
    <t>18252</t>
  </si>
  <si>
    <t>19852</t>
  </si>
  <si>
    <t>19901</t>
  </si>
  <si>
    <t>no actuals yet</t>
  </si>
  <si>
    <t>19916</t>
  </si>
  <si>
    <t>18945</t>
  </si>
  <si>
    <t>19947</t>
  </si>
  <si>
    <t>19978</t>
  </si>
  <si>
    <t>15836</t>
  </si>
  <si>
    <t>19993</t>
  </si>
  <si>
    <t>17510</t>
  </si>
  <si>
    <t>19994</t>
  </si>
  <si>
    <t>20009</t>
  </si>
  <si>
    <t>17594</t>
  </si>
  <si>
    <t>20041</t>
  </si>
  <si>
    <t>17729</t>
  </si>
  <si>
    <t>20042</t>
  </si>
  <si>
    <t>20179</t>
  </si>
  <si>
    <t>no actuals yet in period 3</t>
  </si>
  <si>
    <t>20181</t>
  </si>
  <si>
    <t>19027</t>
  </si>
  <si>
    <t>20195</t>
  </si>
  <si>
    <t>18677</t>
  </si>
  <si>
    <t>20392</t>
  </si>
  <si>
    <t>20396</t>
  </si>
  <si>
    <t>15111 FEB2008</t>
  </si>
  <si>
    <t>18263</t>
  </si>
  <si>
    <t>TM-CHARGE-CODE</t>
  </si>
  <si>
    <t>18264</t>
  </si>
  <si>
    <t>TM</t>
  </si>
  <si>
    <t>18635</t>
  </si>
  <si>
    <t>18722</t>
  </si>
  <si>
    <t>18723</t>
  </si>
  <si>
    <t>18755</t>
  </si>
  <si>
    <t>18906</t>
  </si>
  <si>
    <t>18224</t>
  </si>
  <si>
    <t>FUP</t>
  </si>
  <si>
    <t>18101</t>
  </si>
  <si>
    <t>UNKNOWN</t>
  </si>
  <si>
    <t>18102</t>
  </si>
  <si>
    <t>P11ME</t>
  </si>
  <si>
    <t>P12ME</t>
  </si>
  <si>
    <t>As of P12ME</t>
  </si>
  <si>
    <t xml:space="preserve">P12ME </t>
  </si>
  <si>
    <t xml:space="preserve">P4 EAC </t>
  </si>
  <si>
    <t xml:space="preserve">P4 EAC   </t>
  </si>
  <si>
    <t>COMPLETE</t>
  </si>
  <si>
    <t>a</t>
  </si>
  <si>
    <t>P2 10</t>
  </si>
  <si>
    <t>n</t>
  </si>
  <si>
    <t>Received invoice from AR</t>
  </si>
  <si>
    <t>P10 09</t>
  </si>
  <si>
    <t>CLOSED</t>
  </si>
  <si>
    <t>P13 09</t>
  </si>
  <si>
    <t xml:space="preserve">Over run = -0.01K. </t>
  </si>
  <si>
    <t>337896, 353303</t>
  </si>
  <si>
    <t>On SPA</t>
  </si>
  <si>
    <t xml:space="preserve">Over run = 50.43K. </t>
  </si>
  <si>
    <t>Project does not appear to have taken place</t>
  </si>
  <si>
    <t>Over run = 26.9K. SPA = K</t>
  </si>
  <si>
    <t>See copy of invoices for P2, need to find in SAP - has Canadian Labor withholding</t>
  </si>
  <si>
    <t>Over run = -6.1K. SPA = K</t>
  </si>
  <si>
    <t>337864</t>
  </si>
  <si>
    <t>OPEN</t>
  </si>
  <si>
    <t>Been on SPA</t>
  </si>
  <si>
    <t>Over run = 305.1K. SPA = K</t>
  </si>
  <si>
    <t>337887</t>
  </si>
  <si>
    <t>Over run = 247.24K. SPA = K</t>
  </si>
  <si>
    <t>319601</t>
  </si>
  <si>
    <t>319535</t>
  </si>
  <si>
    <t>new</t>
  </si>
  <si>
    <t>347474</t>
  </si>
  <si>
    <t>353872</t>
  </si>
  <si>
    <t>350837</t>
  </si>
  <si>
    <t>Negated</t>
  </si>
  <si>
    <t>NON-ELANCE</t>
  </si>
  <si>
    <t>EL 374380</t>
  </si>
  <si>
    <t>EL 375077</t>
  </si>
  <si>
    <t>EL 375087</t>
  </si>
  <si>
    <t>Fully Executed</t>
  </si>
  <si>
    <t>EL 382102</t>
  </si>
  <si>
    <t>FP</t>
  </si>
  <si>
    <t>EL 381703</t>
  </si>
  <si>
    <t>EL 383912</t>
  </si>
  <si>
    <t>EL 384012</t>
  </si>
  <si>
    <t>399808</t>
  </si>
  <si>
    <t>EL 386600</t>
  </si>
  <si>
    <t>EL 390300</t>
  </si>
  <si>
    <t>EL 390874</t>
  </si>
  <si>
    <t>EL 391516</t>
  </si>
  <si>
    <t>EL 397784</t>
  </si>
  <si>
    <t>EL 404317</t>
  </si>
  <si>
    <t>EL 401120</t>
  </si>
  <si>
    <t>EL 403727</t>
  </si>
  <si>
    <t>Just added Talisman so don't have IFS figures yet</t>
  </si>
  <si>
    <t>Just added</t>
  </si>
  <si>
    <t xml:space="preserve">Over run = -12.44K. </t>
  </si>
  <si>
    <t xml:space="preserve">Over run = -3.66K. 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</si>
  <si>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</si>
  <si>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</si>
  <si>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</si>
  <si>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</si>
  <si>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</si>
  <si>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</si>
  <si>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</si>
  <si>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</si>
  <si>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</si>
  <si>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</si>
  <si>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</si>
  <si>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</si>
  <si>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</si>
  <si>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</si>
  <si>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</si>
  <si>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</si>
  <si>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</si>
  <si>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</si>
  <si>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</si>
  <si>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</si>
  <si>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Project 21</t>
  </si>
  <si>
    <t>Project 22</t>
  </si>
  <si>
    <t>Project 23</t>
  </si>
  <si>
    <t>Project 24</t>
  </si>
  <si>
    <t>Project 25</t>
  </si>
  <si>
    <t>Project 26</t>
  </si>
  <si>
    <t>Project 27</t>
  </si>
  <si>
    <t>Project 28</t>
  </si>
  <si>
    <t>Project 29</t>
  </si>
  <si>
    <t>Project 30</t>
  </si>
  <si>
    <t>Project 31</t>
  </si>
  <si>
    <t>Project 32</t>
  </si>
  <si>
    <t>Project 33</t>
  </si>
  <si>
    <t>Project 34</t>
  </si>
  <si>
    <t>Project 35</t>
  </si>
  <si>
    <t>Project 36</t>
  </si>
  <si>
    <t>Project 37</t>
  </si>
  <si>
    <t>Project 38</t>
  </si>
  <si>
    <t>Project 39</t>
  </si>
  <si>
    <t>Project 40</t>
  </si>
  <si>
    <t>Project 41</t>
  </si>
  <si>
    <t>Project 42</t>
  </si>
  <si>
    <t>xxxxx</t>
  </si>
  <si>
    <t>Main</t>
  </si>
  <si>
    <t>Up</t>
  </si>
  <si>
    <t>Data Management</t>
  </si>
  <si>
    <t>Project</t>
  </si>
  <si>
    <t>Co 2</t>
  </si>
  <si>
    <t>Co 3 Projects</t>
  </si>
  <si>
    <t>Project 43</t>
  </si>
  <si>
    <t>Project 44</t>
  </si>
  <si>
    <t>Project 45</t>
  </si>
  <si>
    <t>Project 46</t>
  </si>
  <si>
    <t>Project 47</t>
  </si>
  <si>
    <t>Project 48</t>
  </si>
  <si>
    <t>Project 49</t>
  </si>
  <si>
    <t>Project 50</t>
  </si>
  <si>
    <t>Project 51</t>
  </si>
  <si>
    <t>Project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</si>
</sst>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2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Webdings"/>
      <family val="1"/>
      <charset val="2"/>
    </font>
    <font>
      <sz val="8"/>
      <color indexed="10"/>
      <name val="Webdings"/>
      <family val="1"/>
      <charset val="2"/>
    </font>
    <font>
      <sz val="8"/>
      <color indexed="17"/>
      <name val="Webdings"/>
      <family val="1"/>
      <charset val="2"/>
    </font>
    <font>
      <sz val="8"/>
      <name val="Webdings"/>
      <family val="1"/>
      <charset val="2"/>
    </font>
    <font>
      <sz val="8"/>
      <color indexed="52"/>
      <name val="Webdings"/>
      <family val="1"/>
      <charset val="2"/>
    </font>
    <font>
      <sz val="8"/>
      <color indexed="40"/>
      <name val="Webdings"/>
      <family val="1"/>
      <charset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57"/>
      <name val="Webdings"/>
      <family val="1"/>
      <charset val="2"/>
    </font>
    <font>
      <sz val="9"/>
      <name val="Arial"/>
      <family val="2"/>
    </font>
    <font>
      <sz val="8"/>
      <color indexed="15"/>
      <name val="Webdings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9"/>
      </left>
      <right/>
      <top style="thin">
        <color indexed="29"/>
      </top>
      <bottom style="thin">
        <color indexed="48"/>
      </bottom>
      <diagonal/>
    </border>
    <border>
      <left/>
      <right/>
      <top style="thin">
        <color indexed="29"/>
      </top>
      <bottom style="thin">
        <color indexed="48"/>
      </bottom>
      <diagonal/>
    </border>
    <border>
      <left/>
      <right style="thin">
        <color indexed="29"/>
      </right>
      <top style="thin">
        <color indexed="29"/>
      </top>
      <bottom style="thin">
        <color indexed="48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/>
      <top style="thin">
        <color indexed="29"/>
      </top>
      <bottom/>
      <diagonal/>
    </border>
    <border>
      <left/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0" fillId="0" borderId="0" xfId="0" applyNumberFormat="1"/>
    <xf numFmtId="3" fontId="6" fillId="0" borderId="0" xfId="0" applyNumberFormat="1" applyFont="1"/>
    <xf numFmtId="3" fontId="2" fillId="2" borderId="0" xfId="0" applyNumberFormat="1" applyFont="1" applyFill="1"/>
    <xf numFmtId="3" fontId="8" fillId="0" borderId="0" xfId="0" applyNumberFormat="1" applyFont="1" applyAlignment="1">
      <alignment horizontal="left"/>
    </xf>
    <xf numFmtId="9" fontId="5" fillId="4" borderId="0" xfId="0" applyNumberFormat="1" applyFont="1" applyFill="1" applyAlignment="1">
      <alignment horizontal="center"/>
    </xf>
    <xf numFmtId="9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9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13" fillId="0" borderId="0" xfId="0" applyFont="1"/>
    <xf numFmtId="3" fontId="3" fillId="0" borderId="0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4" fillId="0" borderId="0" xfId="0" applyFont="1"/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6" borderId="13" xfId="0" applyFont="1" applyFill="1" applyBorder="1"/>
    <xf numFmtId="14" fontId="14" fillId="6" borderId="13" xfId="0" applyNumberFormat="1" applyFont="1" applyFill="1" applyBorder="1"/>
    <xf numFmtId="0" fontId="14" fillId="6" borderId="13" xfId="0" applyFont="1" applyFill="1" applyBorder="1" applyAlignment="1">
      <alignment horizontal="center"/>
    </xf>
    <xf numFmtId="0" fontId="14" fillId="6" borderId="0" xfId="0" applyFont="1" applyFill="1" applyBorder="1"/>
    <xf numFmtId="0" fontId="14" fillId="0" borderId="0" xfId="0" applyFont="1" applyFill="1" applyBorder="1"/>
    <xf numFmtId="0" fontId="14" fillId="7" borderId="14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14" fontId="5" fillId="7" borderId="15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3" fontId="17" fillId="0" borderId="0" xfId="0" applyNumberFormat="1" applyFont="1" applyFill="1"/>
    <xf numFmtId="0" fontId="18" fillId="0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20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ill="1" applyBorder="1"/>
    <xf numFmtId="0" fontId="0" fillId="0" borderId="0" xfId="0" applyFill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8">
    <dxf>
      <font>
        <color rgb="FFFF0000"/>
      </font>
    </dxf>
    <dxf>
      <font>
        <color rgb="FFFF9900"/>
      </font>
    </dxf>
    <dxf>
      <font>
        <color rgb="FFFF0000"/>
      </font>
    </dxf>
    <dxf>
      <font>
        <color rgb="FFFF9900"/>
      </font>
    </dxf>
    <dxf>
      <font>
        <color rgb="FFFF000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  <dxf>
      <font>
        <color rgb="FFFFFF00"/>
      </font>
      <fill>
        <patternFill patternType="none">
          <bgColor auto="1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onique\Temporary%20Storage\BP%20EACs\08561-Chesapeake%20Autom%20Consult-TM-OLD-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que\AppData\Local\Temp\Temp1_Project%20Metric%20test.zip\Project%20Metrics%2012-29-09%20t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944-ser-file01\common\Pricing\Examples\Marine%20Force%20P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CT\TEMPLATE\PROPOSAL\CO1\CO1T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e2\hsg%20proj%20ctl\My%20Documents\Funding\Funding%20by%20Employe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e2\hsg%20proj%20ctl\PAN_Funding_Distribut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"/>
      <sheetName val="EAC Labor"/>
      <sheetName val="ETC NonLabor"/>
      <sheetName val="Access_Labor"/>
      <sheetName val="Access_Costs"/>
      <sheetName val="LaborByPeriod"/>
      <sheetName val="ActualsbyPeriod"/>
      <sheetName val="LaborAct"/>
      <sheetName val="ActualsSum"/>
      <sheetName val="UnbillableCosts"/>
      <sheetName val="Pricing Model"/>
      <sheetName val="CO #1 Pricing Model"/>
      <sheetName val="CO # 2"/>
      <sheetName val="IWO Template"/>
      <sheetName val="PAN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A4" t="str">
            <v>EmpNo</v>
          </cell>
          <cell r="B4" t="str">
            <v>EmpName</v>
          </cell>
          <cell r="C4" t="str">
            <v>Hrs</v>
          </cell>
          <cell r="D4" t="str">
            <v>Dol</v>
          </cell>
        </row>
        <row r="5">
          <cell r="A5" t="str">
            <v>109231</v>
          </cell>
          <cell r="B5" t="str">
            <v>ALEXANDER, JAMES</v>
          </cell>
          <cell r="C5">
            <v>643.5</v>
          </cell>
          <cell r="D5">
            <v>45159.65</v>
          </cell>
        </row>
        <row r="6">
          <cell r="A6" t="str">
            <v>109232</v>
          </cell>
          <cell r="B6" t="str">
            <v>BROD, LAURA</v>
          </cell>
          <cell r="C6">
            <v>1.75</v>
          </cell>
          <cell r="D6">
            <v>81.78</v>
          </cell>
        </row>
        <row r="7">
          <cell r="A7" t="str">
            <v>109233</v>
          </cell>
          <cell r="B7" t="str">
            <v>CROCKETT, JOHN</v>
          </cell>
          <cell r="C7">
            <v>8.5</v>
          </cell>
          <cell r="D7">
            <v>646.97</v>
          </cell>
        </row>
        <row r="8">
          <cell r="A8" t="str">
            <v>109234</v>
          </cell>
          <cell r="B8" t="str">
            <v>GYARMATHY, WILLIAM</v>
          </cell>
          <cell r="C8">
            <v>555.5</v>
          </cell>
          <cell r="D8">
            <v>40967.839999999997</v>
          </cell>
        </row>
        <row r="9">
          <cell r="A9" t="str">
            <v>109238</v>
          </cell>
          <cell r="B9" t="str">
            <v>LUEDEKE, JOHN</v>
          </cell>
          <cell r="C9">
            <v>0.5</v>
          </cell>
          <cell r="D9">
            <v>42.6</v>
          </cell>
        </row>
        <row r="10">
          <cell r="A10" t="str">
            <v>109241</v>
          </cell>
          <cell r="B10" t="str">
            <v>YI, JOHN</v>
          </cell>
          <cell r="C10">
            <v>22</v>
          </cell>
          <cell r="D10">
            <v>1268.5</v>
          </cell>
        </row>
        <row r="11">
          <cell r="A11" t="str">
            <v>111684</v>
          </cell>
          <cell r="B11" t="str">
            <v>VAN DYKE, CHRIS</v>
          </cell>
          <cell r="C11">
            <v>11.5</v>
          </cell>
          <cell r="D11">
            <v>809.73</v>
          </cell>
        </row>
        <row r="12">
          <cell r="A12" t="str">
            <v>B02747</v>
          </cell>
          <cell r="B12" t="str">
            <v>STEPANENKO, N. (R)</v>
          </cell>
          <cell r="C12">
            <v>0</v>
          </cell>
          <cell r="D12">
            <v>0</v>
          </cell>
        </row>
        <row r="13">
          <cell r="A13" t="str">
            <v>B02839</v>
          </cell>
          <cell r="B13" t="str">
            <v>GOLD, RUTH (R)</v>
          </cell>
          <cell r="C13">
            <v>1.25</v>
          </cell>
          <cell r="D13">
            <v>32.299999999999997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Week 1"/>
      <sheetName val="Week 2"/>
      <sheetName val="Week 3"/>
      <sheetName val="Week 4"/>
      <sheetName val="Summary"/>
      <sheetName val="Sharepoint"/>
      <sheetName val="Instructions on how to read"/>
      <sheetName val="Metrics"/>
      <sheetName val="Chart Trends"/>
      <sheetName val="Statistics"/>
      <sheetName val="Data for Metrics and Charts---&gt;"/>
      <sheetName val="Project List"/>
      <sheetName val="From IFS"/>
      <sheetName val="Special Project Authorization -"/>
      <sheetName val="SPA report #2"/>
      <sheetName val="Closed WBS"/>
      <sheetName val="Profit Status ME"/>
      <sheetName val="Profit Status MM"/>
      <sheetName val="PTD Data"/>
      <sheetName val="Unbillable"/>
      <sheetName val="Aging by PM"/>
      <sheetName val="RTB"/>
      <sheetName val="Run Rate"/>
      <sheetName val="Zyps"/>
      <sheetName val="Growth data"/>
      <sheetName val="Pivots for Charts"/>
      <sheetName val="Table - 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RATES"/>
      <sheetName val="Sheet1"/>
      <sheetName val="Sheet2"/>
      <sheetName val="ROM2"/>
      <sheetName val="ROM1"/>
      <sheetName val="TRAVEL"/>
    </sheetNames>
    <sheetDataSet>
      <sheetData sheetId="0">
        <row r="7">
          <cell r="A7">
            <v>1</v>
          </cell>
          <cell r="B7" t="str">
            <v>Program Manager</v>
          </cell>
          <cell r="C7">
            <v>120.46</v>
          </cell>
          <cell r="D7">
            <v>110.01</v>
          </cell>
          <cell r="E7">
            <v>133.97</v>
          </cell>
          <cell r="F7">
            <v>113.81</v>
          </cell>
          <cell r="G7">
            <v>122.62</v>
          </cell>
          <cell r="H7">
            <v>111.98</v>
          </cell>
          <cell r="I7">
            <v>135.24</v>
          </cell>
          <cell r="J7">
            <v>114.9</v>
          </cell>
          <cell r="K7">
            <v>124.87</v>
          </cell>
          <cell r="L7">
            <v>114.04</v>
          </cell>
          <cell r="M7">
            <v>136.57</v>
          </cell>
          <cell r="N7">
            <v>116.03</v>
          </cell>
          <cell r="O7">
            <v>126.15</v>
          </cell>
          <cell r="P7">
            <v>115.2</v>
          </cell>
          <cell r="Q7">
            <v>137.29</v>
          </cell>
          <cell r="R7">
            <v>116.63</v>
          </cell>
        </row>
        <row r="8">
          <cell r="A8">
            <v>2</v>
          </cell>
          <cell r="B8" t="str">
            <v>Deputy Program Manager</v>
          </cell>
          <cell r="C8">
            <v>53.23</v>
          </cell>
          <cell r="D8">
            <v>48.61</v>
          </cell>
          <cell r="E8">
            <v>58.47</v>
          </cell>
          <cell r="F8">
            <v>49.67</v>
          </cell>
          <cell r="G8">
            <v>54.19</v>
          </cell>
          <cell r="H8">
            <v>49.48</v>
          </cell>
          <cell r="I8">
            <v>59.03</v>
          </cell>
          <cell r="J8">
            <v>50.15</v>
          </cell>
          <cell r="K8">
            <v>55.18</v>
          </cell>
          <cell r="L8">
            <v>50.39</v>
          </cell>
          <cell r="M8">
            <v>59.6</v>
          </cell>
          <cell r="N8">
            <v>50.64</v>
          </cell>
          <cell r="O8">
            <v>55.74</v>
          </cell>
          <cell r="P8">
            <v>50.9</v>
          </cell>
          <cell r="Q8">
            <v>59.92</v>
          </cell>
          <cell r="R8">
            <v>50.9</v>
          </cell>
        </row>
        <row r="9">
          <cell r="A9">
            <v>3</v>
          </cell>
          <cell r="B9" t="str">
            <v>Technical Director</v>
          </cell>
          <cell r="C9">
            <v>142.25</v>
          </cell>
          <cell r="D9">
            <v>129.9</v>
          </cell>
          <cell r="E9">
            <v>158.63999999999999</v>
          </cell>
          <cell r="F9">
            <v>134.77000000000001</v>
          </cell>
          <cell r="G9">
            <v>144.80000000000001</v>
          </cell>
          <cell r="H9">
            <v>132.22999999999999</v>
          </cell>
          <cell r="I9">
            <v>160.15</v>
          </cell>
          <cell r="J9">
            <v>136.06</v>
          </cell>
          <cell r="K9">
            <v>147.46</v>
          </cell>
          <cell r="L9">
            <v>134.66</v>
          </cell>
          <cell r="M9">
            <v>161.72999999999999</v>
          </cell>
          <cell r="N9">
            <v>137.38999999999999</v>
          </cell>
          <cell r="O9">
            <v>148.96</v>
          </cell>
          <cell r="P9">
            <v>136.03</v>
          </cell>
          <cell r="Q9">
            <v>162.57</v>
          </cell>
          <cell r="R9">
            <v>138.11000000000001</v>
          </cell>
        </row>
        <row r="10">
          <cell r="A10">
            <v>4</v>
          </cell>
          <cell r="B10" t="str">
            <v>Senior Systems Architect</v>
          </cell>
          <cell r="C10">
            <v>125.86</v>
          </cell>
          <cell r="D10">
            <v>114.94</v>
          </cell>
          <cell r="E10">
            <v>140</v>
          </cell>
          <cell r="F10">
            <v>118.94</v>
          </cell>
          <cell r="G10">
            <v>128.12</v>
          </cell>
          <cell r="H10">
            <v>117</v>
          </cell>
          <cell r="I10">
            <v>141.33000000000001</v>
          </cell>
          <cell r="J10">
            <v>120.07</v>
          </cell>
          <cell r="K10">
            <v>130.47</v>
          </cell>
          <cell r="L10">
            <v>119.15</v>
          </cell>
          <cell r="M10">
            <v>142.72</v>
          </cell>
          <cell r="N10">
            <v>121.25</v>
          </cell>
          <cell r="O10">
            <v>131.80000000000001</v>
          </cell>
          <cell r="P10">
            <v>120.36</v>
          </cell>
          <cell r="Q10">
            <v>143.47</v>
          </cell>
          <cell r="R10">
            <v>121.88</v>
          </cell>
        </row>
        <row r="11">
          <cell r="A11">
            <v>5</v>
          </cell>
          <cell r="B11" t="str">
            <v>Senior Engineer</v>
          </cell>
          <cell r="C11">
            <v>103.97</v>
          </cell>
          <cell r="D11">
            <v>94.94</v>
          </cell>
          <cell r="E11">
            <v>115.6</v>
          </cell>
          <cell r="F11">
            <v>98.21</v>
          </cell>
          <cell r="G11">
            <v>105.83</v>
          </cell>
          <cell r="H11">
            <v>96.65</v>
          </cell>
          <cell r="I11">
            <v>116.71</v>
          </cell>
          <cell r="J11">
            <v>99.15</v>
          </cell>
          <cell r="K11">
            <v>107.77</v>
          </cell>
          <cell r="L11">
            <v>98.42</v>
          </cell>
          <cell r="M11">
            <v>117.85</v>
          </cell>
          <cell r="N11">
            <v>100.12</v>
          </cell>
          <cell r="O11">
            <v>108.87</v>
          </cell>
          <cell r="P11">
            <v>99.42</v>
          </cell>
          <cell r="Q11">
            <v>118.47</v>
          </cell>
          <cell r="R11">
            <v>100.64</v>
          </cell>
        </row>
        <row r="12">
          <cell r="A12">
            <v>6</v>
          </cell>
          <cell r="B12" t="str">
            <v>Engineer</v>
          </cell>
          <cell r="C12">
            <v>82.71</v>
          </cell>
          <cell r="D12">
            <v>75.53</v>
          </cell>
          <cell r="E12">
            <v>91.77</v>
          </cell>
          <cell r="F12">
            <v>77.97</v>
          </cell>
          <cell r="G12">
            <v>84.19</v>
          </cell>
          <cell r="H12">
            <v>76.89</v>
          </cell>
          <cell r="I12">
            <v>92.65</v>
          </cell>
          <cell r="J12">
            <v>78.709999999999994</v>
          </cell>
          <cell r="K12">
            <v>85.74</v>
          </cell>
          <cell r="L12">
            <v>78.3</v>
          </cell>
          <cell r="M12">
            <v>93.56</v>
          </cell>
          <cell r="N12">
            <v>79.48</v>
          </cell>
          <cell r="O12">
            <v>86.61</v>
          </cell>
          <cell r="P12">
            <v>79.09</v>
          </cell>
          <cell r="Q12">
            <v>94.04</v>
          </cell>
          <cell r="R12">
            <v>79.900000000000006</v>
          </cell>
        </row>
        <row r="13">
          <cell r="A13">
            <v>7</v>
          </cell>
          <cell r="B13" t="str">
            <v>Junior Engineer</v>
          </cell>
          <cell r="C13">
            <v>54.65</v>
          </cell>
          <cell r="D13">
            <v>49.9</v>
          </cell>
          <cell r="E13">
            <v>60.16</v>
          </cell>
          <cell r="F13">
            <v>51.11</v>
          </cell>
          <cell r="G13">
            <v>55.63</v>
          </cell>
          <cell r="H13">
            <v>50.8</v>
          </cell>
          <cell r="I13">
            <v>60.73</v>
          </cell>
          <cell r="J13">
            <v>51.59</v>
          </cell>
          <cell r="K13">
            <v>56.65</v>
          </cell>
          <cell r="L13">
            <v>51.73</v>
          </cell>
          <cell r="M13">
            <v>61.33</v>
          </cell>
          <cell r="N13">
            <v>52.1</v>
          </cell>
          <cell r="O13">
            <v>57.22</v>
          </cell>
          <cell r="P13">
            <v>52.26</v>
          </cell>
          <cell r="Q13">
            <v>61.65</v>
          </cell>
          <cell r="R13">
            <v>52.37</v>
          </cell>
        </row>
        <row r="14">
          <cell r="A14">
            <v>8</v>
          </cell>
          <cell r="B14" t="str">
            <v>Senior Database Developer</v>
          </cell>
          <cell r="C14">
            <v>82.16</v>
          </cell>
          <cell r="D14">
            <v>75.03</v>
          </cell>
          <cell r="E14">
            <v>91.79</v>
          </cell>
          <cell r="F14">
            <v>77.98</v>
          </cell>
          <cell r="G14">
            <v>83.63</v>
          </cell>
          <cell r="H14">
            <v>76.37</v>
          </cell>
          <cell r="I14">
            <v>92.67</v>
          </cell>
          <cell r="J14">
            <v>78.73</v>
          </cell>
          <cell r="K14">
            <v>85.17</v>
          </cell>
          <cell r="L14">
            <v>77.78</v>
          </cell>
          <cell r="M14">
            <v>93.58</v>
          </cell>
          <cell r="N14">
            <v>79.5</v>
          </cell>
          <cell r="O14">
            <v>86.03</v>
          </cell>
          <cell r="P14">
            <v>78.569999999999993</v>
          </cell>
          <cell r="Q14">
            <v>94.07</v>
          </cell>
          <cell r="R14">
            <v>79.91</v>
          </cell>
        </row>
        <row r="15">
          <cell r="A15">
            <v>9</v>
          </cell>
          <cell r="B15" t="str">
            <v>Database Developer</v>
          </cell>
          <cell r="C15">
            <v>65.23</v>
          </cell>
          <cell r="D15">
            <v>59.57</v>
          </cell>
          <cell r="E15">
            <v>72.16</v>
          </cell>
          <cell r="F15">
            <v>61.3</v>
          </cell>
          <cell r="G15">
            <v>66.400000000000006</v>
          </cell>
          <cell r="H15">
            <v>60.64</v>
          </cell>
          <cell r="I15">
            <v>72.849999999999994</v>
          </cell>
          <cell r="J15">
            <v>61.89</v>
          </cell>
          <cell r="K15">
            <v>57.62</v>
          </cell>
          <cell r="L15">
            <v>61.75</v>
          </cell>
          <cell r="M15">
            <v>73.56</v>
          </cell>
          <cell r="N15">
            <v>62.49</v>
          </cell>
          <cell r="O15">
            <v>68.31</v>
          </cell>
          <cell r="P15">
            <v>62.38</v>
          </cell>
          <cell r="Q15">
            <v>73.95</v>
          </cell>
          <cell r="R15">
            <v>62.82</v>
          </cell>
        </row>
        <row r="16">
          <cell r="A16">
            <v>10</v>
          </cell>
          <cell r="B16" t="str">
            <v>Junior Database Developer</v>
          </cell>
          <cell r="C16">
            <v>52.33</v>
          </cell>
          <cell r="D16">
            <v>47.79</v>
          </cell>
          <cell r="E16">
            <v>57.99</v>
          </cell>
          <cell r="F16">
            <v>49.27</v>
          </cell>
          <cell r="G16">
            <v>53.27</v>
          </cell>
          <cell r="H16">
            <v>48.65</v>
          </cell>
          <cell r="I16">
            <v>58.55</v>
          </cell>
          <cell r="J16">
            <v>49.74</v>
          </cell>
          <cell r="K16">
            <v>54.25</v>
          </cell>
          <cell r="L16">
            <v>49.54</v>
          </cell>
          <cell r="M16">
            <v>59.12</v>
          </cell>
          <cell r="N16">
            <v>50.23</v>
          </cell>
          <cell r="O16">
            <v>54.8</v>
          </cell>
          <cell r="P16">
            <v>50.04</v>
          </cell>
          <cell r="Q16">
            <v>59.43</v>
          </cell>
          <cell r="R16">
            <v>50.49</v>
          </cell>
        </row>
        <row r="17">
          <cell r="A17">
            <v>11</v>
          </cell>
          <cell r="B17" t="str">
            <v>Senior Operations Analyst</v>
          </cell>
          <cell r="C17">
            <v>92.91</v>
          </cell>
          <cell r="D17">
            <v>84.84</v>
          </cell>
          <cell r="E17">
            <v>103.4</v>
          </cell>
          <cell r="F17">
            <v>87.85</v>
          </cell>
          <cell r="G17">
            <v>94.58</v>
          </cell>
          <cell r="H17">
            <v>86.37</v>
          </cell>
          <cell r="I17">
            <v>104.39</v>
          </cell>
          <cell r="J17">
            <v>88.68</v>
          </cell>
          <cell r="K17">
            <v>96.31</v>
          </cell>
          <cell r="L17">
            <v>87.95</v>
          </cell>
          <cell r="M17">
            <v>105.41</v>
          </cell>
          <cell r="N17">
            <v>89.55</v>
          </cell>
          <cell r="O17">
            <v>97.29</v>
          </cell>
          <cell r="P17">
            <v>88.85</v>
          </cell>
          <cell r="Q17">
            <v>105.96</v>
          </cell>
          <cell r="R17">
            <v>90.02</v>
          </cell>
        </row>
        <row r="18">
          <cell r="A18">
            <v>12</v>
          </cell>
          <cell r="B18" t="str">
            <v>Operations Analyst</v>
          </cell>
          <cell r="C18">
            <v>76.52</v>
          </cell>
          <cell r="D18">
            <v>69.88</v>
          </cell>
          <cell r="E18">
            <v>84.97</v>
          </cell>
          <cell r="F18">
            <v>72.180000000000007</v>
          </cell>
          <cell r="G18">
            <v>77.900000000000006</v>
          </cell>
          <cell r="H18">
            <v>71.14</v>
          </cell>
          <cell r="I18">
            <v>85.78</v>
          </cell>
          <cell r="J18">
            <v>72.87</v>
          </cell>
          <cell r="K18">
            <v>79.33</v>
          </cell>
          <cell r="L18">
            <v>72.44</v>
          </cell>
          <cell r="M18">
            <v>86.62</v>
          </cell>
          <cell r="N18">
            <v>73.59</v>
          </cell>
          <cell r="O18">
            <v>80.13</v>
          </cell>
          <cell r="P18">
            <v>73.180000000000007</v>
          </cell>
          <cell r="Q18">
            <v>57.07</v>
          </cell>
          <cell r="R18">
            <v>73.97</v>
          </cell>
        </row>
        <row r="19">
          <cell r="A19">
            <v>13</v>
          </cell>
          <cell r="B19" t="str">
            <v>Junior Operations Analyst</v>
          </cell>
          <cell r="C19">
            <v>57.65</v>
          </cell>
          <cell r="D19">
            <v>52.64</v>
          </cell>
          <cell r="E19">
            <v>63.94</v>
          </cell>
          <cell r="F19">
            <v>54.32</v>
          </cell>
          <cell r="G19">
            <v>58.68</v>
          </cell>
          <cell r="H19">
            <v>53.59</v>
          </cell>
          <cell r="I19">
            <v>64.55</v>
          </cell>
          <cell r="J19">
            <v>54.84</v>
          </cell>
          <cell r="K19">
            <v>59.76</v>
          </cell>
          <cell r="L19">
            <v>54.57</v>
          </cell>
          <cell r="M19">
            <v>65.180000000000007</v>
          </cell>
          <cell r="N19">
            <v>55.38</v>
          </cell>
          <cell r="O19">
            <v>60.37</v>
          </cell>
          <cell r="P19">
            <v>55.13</v>
          </cell>
          <cell r="Q19">
            <v>65.52</v>
          </cell>
          <cell r="R19">
            <v>55.66</v>
          </cell>
        </row>
        <row r="20">
          <cell r="A20">
            <v>14</v>
          </cell>
          <cell r="B20" t="str">
            <v>Senior Software Programmer</v>
          </cell>
          <cell r="C20">
            <v>86.4</v>
          </cell>
          <cell r="D20">
            <v>78.900000000000006</v>
          </cell>
          <cell r="E20">
            <v>96.61</v>
          </cell>
          <cell r="F20">
            <v>82.07</v>
          </cell>
          <cell r="G20">
            <v>87.95</v>
          </cell>
          <cell r="H20">
            <v>80.319999999999993</v>
          </cell>
          <cell r="I20">
            <v>97.53</v>
          </cell>
          <cell r="J20">
            <v>82.85</v>
          </cell>
          <cell r="K20">
            <v>89.57</v>
          </cell>
          <cell r="L20">
            <v>81.790000000000006</v>
          </cell>
          <cell r="M20">
            <v>98.48</v>
          </cell>
          <cell r="N20">
            <v>83.67</v>
          </cell>
          <cell r="O20">
            <v>90.48</v>
          </cell>
          <cell r="P20">
            <v>82.62</v>
          </cell>
          <cell r="Q20">
            <v>99</v>
          </cell>
          <cell r="R20">
            <v>84.11</v>
          </cell>
        </row>
        <row r="21">
          <cell r="A21">
            <v>15</v>
          </cell>
          <cell r="B21" t="str">
            <v>Software Programmer</v>
          </cell>
          <cell r="C21">
            <v>65.819999999999993</v>
          </cell>
          <cell r="D21">
            <v>60.11</v>
          </cell>
          <cell r="E21">
            <v>73.489999999999995</v>
          </cell>
          <cell r="F21">
            <v>62.43</v>
          </cell>
          <cell r="G21">
            <v>67</v>
          </cell>
          <cell r="H21">
            <v>61.19</v>
          </cell>
          <cell r="I21">
            <v>74.19</v>
          </cell>
          <cell r="J21">
            <v>63.03</v>
          </cell>
          <cell r="K21">
            <v>68.23</v>
          </cell>
          <cell r="L21">
            <v>62.31</v>
          </cell>
          <cell r="M21">
            <v>74.92</v>
          </cell>
          <cell r="N21">
            <v>63.65</v>
          </cell>
          <cell r="O21">
            <v>68.930000000000007</v>
          </cell>
          <cell r="P21">
            <v>62.94</v>
          </cell>
          <cell r="Q21">
            <v>75.31</v>
          </cell>
          <cell r="R21">
            <v>63.98</v>
          </cell>
        </row>
        <row r="22">
          <cell r="A22">
            <v>16</v>
          </cell>
          <cell r="B22" t="str">
            <v>Junior Software Programmer</v>
          </cell>
          <cell r="C22">
            <v>49.47</v>
          </cell>
          <cell r="D22">
            <v>45.18</v>
          </cell>
          <cell r="E22">
            <v>54.28</v>
          </cell>
          <cell r="F22">
            <v>46.11</v>
          </cell>
          <cell r="G22">
            <v>50.36</v>
          </cell>
          <cell r="H22">
            <v>45.99</v>
          </cell>
          <cell r="I22">
            <v>54.79</v>
          </cell>
          <cell r="J22">
            <v>46.55</v>
          </cell>
          <cell r="K22">
            <v>51.28</v>
          </cell>
          <cell r="L22">
            <v>46.83</v>
          </cell>
          <cell r="M22">
            <v>55.33</v>
          </cell>
          <cell r="N22">
            <v>7.01</v>
          </cell>
          <cell r="O22">
            <v>51.81</v>
          </cell>
          <cell r="P22">
            <v>47.31</v>
          </cell>
          <cell r="Q22">
            <v>55.62</v>
          </cell>
          <cell r="R22">
            <v>47.25</v>
          </cell>
        </row>
        <row r="23">
          <cell r="A23">
            <v>17</v>
          </cell>
          <cell r="B23" t="str">
            <v>Senior Systems Administrator</v>
          </cell>
          <cell r="C23">
            <v>92.99</v>
          </cell>
          <cell r="D23">
            <v>84.92</v>
          </cell>
          <cell r="E23">
            <v>103.68</v>
          </cell>
          <cell r="F23">
            <v>88.09</v>
          </cell>
          <cell r="G23">
            <v>94.66</v>
          </cell>
          <cell r="H23">
            <v>86.44</v>
          </cell>
          <cell r="I23">
            <v>104.67</v>
          </cell>
          <cell r="J23">
            <v>88.93</v>
          </cell>
          <cell r="K23">
            <v>96.39</v>
          </cell>
          <cell r="L23">
            <v>88.03</v>
          </cell>
          <cell r="M23">
            <v>105.7</v>
          </cell>
          <cell r="N23">
            <v>89.8</v>
          </cell>
          <cell r="O23">
            <v>97.37</v>
          </cell>
          <cell r="P23">
            <v>88.92</v>
          </cell>
          <cell r="Q23">
            <v>106.25</v>
          </cell>
          <cell r="R23">
            <v>90.27</v>
          </cell>
        </row>
        <row r="24">
          <cell r="A24">
            <v>18</v>
          </cell>
          <cell r="B24" t="str">
            <v>Systems Administrator</v>
          </cell>
          <cell r="C24">
            <v>71.069999999999993</v>
          </cell>
          <cell r="D24">
            <v>64.900000000000006</v>
          </cell>
          <cell r="E24">
            <v>79.540000000000006</v>
          </cell>
          <cell r="F24">
            <v>67.569999999999993</v>
          </cell>
          <cell r="G24">
            <v>72.34</v>
          </cell>
          <cell r="H24">
            <v>66.06</v>
          </cell>
          <cell r="I24">
            <v>80.290000000000006</v>
          </cell>
          <cell r="J24">
            <v>68.209999999999994</v>
          </cell>
          <cell r="K24">
            <v>73.67</v>
          </cell>
          <cell r="L24">
            <v>67.28</v>
          </cell>
          <cell r="M24">
            <v>81.08</v>
          </cell>
          <cell r="N24">
            <v>68.88</v>
          </cell>
          <cell r="O24">
            <v>74.42</v>
          </cell>
          <cell r="P24">
            <v>67.959999999999994</v>
          </cell>
          <cell r="Q24">
            <v>81.510000000000005</v>
          </cell>
          <cell r="R24">
            <v>69.239999999999995</v>
          </cell>
        </row>
        <row r="25">
          <cell r="A25">
            <v>19</v>
          </cell>
          <cell r="B25" t="str">
            <v>Systems Operator</v>
          </cell>
          <cell r="C25">
            <v>49.47</v>
          </cell>
          <cell r="D25">
            <v>45.18</v>
          </cell>
          <cell r="E25">
            <v>54.28</v>
          </cell>
          <cell r="F25">
            <v>46.11</v>
          </cell>
          <cell r="G25">
            <v>50.36</v>
          </cell>
          <cell r="H25">
            <v>45.99</v>
          </cell>
          <cell r="I25">
            <v>54.79</v>
          </cell>
          <cell r="J25">
            <v>46.55</v>
          </cell>
          <cell r="K25">
            <v>51.28</v>
          </cell>
          <cell r="L25">
            <v>46.83</v>
          </cell>
          <cell r="M25">
            <v>55.33</v>
          </cell>
          <cell r="N25">
            <v>47.01</v>
          </cell>
          <cell r="O25">
            <v>51.81</v>
          </cell>
          <cell r="P25">
            <v>47.31</v>
          </cell>
          <cell r="Q25">
            <v>55.62</v>
          </cell>
          <cell r="R25">
            <v>47.25</v>
          </cell>
        </row>
        <row r="26">
          <cell r="A26">
            <v>20</v>
          </cell>
          <cell r="B26" t="str">
            <v>Senior Network Technician</v>
          </cell>
          <cell r="C26">
            <v>76.86</v>
          </cell>
          <cell r="D26">
            <v>70.19</v>
          </cell>
          <cell r="E26">
            <v>85.94</v>
          </cell>
          <cell r="F26">
            <v>73.010000000000005</v>
          </cell>
          <cell r="G26">
            <v>78.239999999999995</v>
          </cell>
          <cell r="H26">
            <v>71.45</v>
          </cell>
          <cell r="I26">
            <v>86.76</v>
          </cell>
          <cell r="J26">
            <v>73.709999999999994</v>
          </cell>
          <cell r="K26">
            <v>79.67</v>
          </cell>
          <cell r="L26">
            <v>72.760000000000005</v>
          </cell>
          <cell r="M26">
            <v>87.61</v>
          </cell>
          <cell r="N26">
            <v>74.430000000000007</v>
          </cell>
          <cell r="O26">
            <v>80.48</v>
          </cell>
          <cell r="P26">
            <v>73.5</v>
          </cell>
          <cell r="Q26">
            <v>88.07</v>
          </cell>
          <cell r="R26">
            <v>74.819999999999993</v>
          </cell>
        </row>
        <row r="27">
          <cell r="A27">
            <v>21</v>
          </cell>
          <cell r="B27" t="str">
            <v>Network Technician</v>
          </cell>
          <cell r="C27">
            <v>61.01</v>
          </cell>
          <cell r="D27">
            <v>55.71</v>
          </cell>
          <cell r="E27">
            <v>67.680000000000007</v>
          </cell>
          <cell r="F27">
            <v>57.5</v>
          </cell>
          <cell r="G27">
            <v>62.1</v>
          </cell>
          <cell r="H27">
            <v>56.71</v>
          </cell>
          <cell r="I27">
            <v>68.33</v>
          </cell>
          <cell r="J27">
            <v>58.05</v>
          </cell>
          <cell r="K27">
            <v>63.24</v>
          </cell>
          <cell r="L27">
            <v>57.75</v>
          </cell>
          <cell r="M27">
            <v>69</v>
          </cell>
          <cell r="N27">
            <v>58.62</v>
          </cell>
          <cell r="O27">
            <v>63.88</v>
          </cell>
          <cell r="P27">
            <v>58.34</v>
          </cell>
          <cell r="Q27">
            <v>69.36</v>
          </cell>
          <cell r="R27">
            <v>58.92</v>
          </cell>
        </row>
        <row r="28">
          <cell r="A28">
            <v>22</v>
          </cell>
          <cell r="B28" t="str">
            <v>Junior Network Technician</v>
          </cell>
          <cell r="C28">
            <v>46.65</v>
          </cell>
          <cell r="D28">
            <v>42.6</v>
          </cell>
          <cell r="E28">
            <v>51.55</v>
          </cell>
          <cell r="F28">
            <v>43.8</v>
          </cell>
          <cell r="G28">
            <v>47.49</v>
          </cell>
          <cell r="H28">
            <v>43.37</v>
          </cell>
          <cell r="I28">
            <v>52.05</v>
          </cell>
          <cell r="J28">
            <v>44.22</v>
          </cell>
          <cell r="K28">
            <v>48.36</v>
          </cell>
          <cell r="L28">
            <v>44.16</v>
          </cell>
          <cell r="M28">
            <v>52.56</v>
          </cell>
          <cell r="N28">
            <v>44.65</v>
          </cell>
          <cell r="O28">
            <v>48.85</v>
          </cell>
          <cell r="P28">
            <v>44.61</v>
          </cell>
          <cell r="Q28">
            <v>52.83</v>
          </cell>
          <cell r="R28">
            <v>44.88</v>
          </cell>
        </row>
        <row r="29">
          <cell r="A29">
            <v>23</v>
          </cell>
          <cell r="B29" t="str">
            <v>Task Leader</v>
          </cell>
          <cell r="C29">
            <v>76.53</v>
          </cell>
          <cell r="D29">
            <v>69.89</v>
          </cell>
          <cell r="E29">
            <v>85.24</v>
          </cell>
          <cell r="F29">
            <v>72.42</v>
          </cell>
          <cell r="G29">
            <v>77.91</v>
          </cell>
          <cell r="H29">
            <v>71.150000000000006</v>
          </cell>
          <cell r="I29">
            <v>86.06</v>
          </cell>
          <cell r="J29">
            <v>73.11</v>
          </cell>
          <cell r="K29">
            <v>79.34</v>
          </cell>
          <cell r="L29">
            <v>72.45</v>
          </cell>
          <cell r="M29">
            <v>86.9</v>
          </cell>
          <cell r="N29">
            <v>73.83</v>
          </cell>
          <cell r="O29">
            <v>80.150000000000006</v>
          </cell>
          <cell r="P29">
            <v>73.19</v>
          </cell>
          <cell r="Q29">
            <v>87.35</v>
          </cell>
          <cell r="R29">
            <v>74.209999999999994</v>
          </cell>
        </row>
        <row r="30">
          <cell r="A30">
            <v>24</v>
          </cell>
          <cell r="B30" t="str">
            <v>Graphics Specialist</v>
          </cell>
          <cell r="C30">
            <v>67.97</v>
          </cell>
          <cell r="D30">
            <v>62.07</v>
          </cell>
          <cell r="E30">
            <v>75.69</v>
          </cell>
          <cell r="F30">
            <v>64.3</v>
          </cell>
          <cell r="G30">
            <v>69.19</v>
          </cell>
          <cell r="H30">
            <v>63.19</v>
          </cell>
          <cell r="I30">
            <v>76.41</v>
          </cell>
          <cell r="J30">
            <v>64.92</v>
          </cell>
          <cell r="K30">
            <v>70.459999999999994</v>
          </cell>
          <cell r="L30">
            <v>64.349999999999994</v>
          </cell>
          <cell r="M30">
            <v>77.16</v>
          </cell>
          <cell r="N30">
            <v>65.55</v>
          </cell>
          <cell r="O30">
            <v>71.180000000000007</v>
          </cell>
          <cell r="P30">
            <v>65</v>
          </cell>
          <cell r="Q30">
            <v>77.569999999999993</v>
          </cell>
          <cell r="R30">
            <v>65.900000000000006</v>
          </cell>
        </row>
        <row r="31">
          <cell r="A31">
            <v>25</v>
          </cell>
          <cell r="B31" t="str">
            <v>Technical Writer</v>
          </cell>
          <cell r="C31">
            <v>49.72</v>
          </cell>
          <cell r="D31">
            <v>45.41</v>
          </cell>
          <cell r="E31">
            <v>55.26</v>
          </cell>
          <cell r="F31">
            <v>46.95</v>
          </cell>
          <cell r="G31">
            <v>50.61</v>
          </cell>
          <cell r="H31">
            <v>46.22</v>
          </cell>
          <cell r="I31">
            <v>55.79</v>
          </cell>
          <cell r="J31">
            <v>47.4</v>
          </cell>
          <cell r="K31">
            <v>51.54</v>
          </cell>
          <cell r="L31">
            <v>47.07</v>
          </cell>
          <cell r="M31">
            <v>56.34</v>
          </cell>
          <cell r="N31">
            <v>47.86</v>
          </cell>
          <cell r="O31">
            <v>52.07</v>
          </cell>
          <cell r="P31">
            <v>47.55</v>
          </cell>
          <cell r="Q31">
            <v>56.63</v>
          </cell>
          <cell r="R31">
            <v>48.11</v>
          </cell>
        </row>
        <row r="32">
          <cell r="A32">
            <v>26</v>
          </cell>
          <cell r="B32" t="str">
            <v>Program Control</v>
          </cell>
          <cell r="C32">
            <v>49.75</v>
          </cell>
          <cell r="D32">
            <v>45.43</v>
          </cell>
          <cell r="E32">
            <v>54.7</v>
          </cell>
          <cell r="F32">
            <v>46.47</v>
          </cell>
          <cell r="G32">
            <v>50.65</v>
          </cell>
          <cell r="H32">
            <v>46.25</v>
          </cell>
          <cell r="I32">
            <v>55.22</v>
          </cell>
          <cell r="J32">
            <v>46.91</v>
          </cell>
          <cell r="K32">
            <v>51.57</v>
          </cell>
          <cell r="L32">
            <v>47.1</v>
          </cell>
          <cell r="M32">
            <v>55.76</v>
          </cell>
          <cell r="N32">
            <v>47.37</v>
          </cell>
          <cell r="O32">
            <v>52.1</v>
          </cell>
          <cell r="P32">
            <v>47.58</v>
          </cell>
          <cell r="Q32">
            <v>56.05</v>
          </cell>
          <cell r="R32">
            <v>47.62</v>
          </cell>
        </row>
        <row r="33">
          <cell r="A33">
            <v>27</v>
          </cell>
          <cell r="B33" t="str">
            <v>Administrative Assistant</v>
          </cell>
          <cell r="C33">
            <v>40.18</v>
          </cell>
          <cell r="D33">
            <v>36.69</v>
          </cell>
          <cell r="E33">
            <v>44.84</v>
          </cell>
          <cell r="F33">
            <v>38.1</v>
          </cell>
          <cell r="G33">
            <v>40.9</v>
          </cell>
          <cell r="H33">
            <v>37.35</v>
          </cell>
          <cell r="I33">
            <v>45.27</v>
          </cell>
          <cell r="J33">
            <v>38.46</v>
          </cell>
          <cell r="K33">
            <v>41.65</v>
          </cell>
          <cell r="L33">
            <v>38.04</v>
          </cell>
          <cell r="M33">
            <v>45.72</v>
          </cell>
          <cell r="N33">
            <v>38.840000000000003</v>
          </cell>
          <cell r="O33">
            <v>42.08</v>
          </cell>
          <cell r="P33">
            <v>38.42</v>
          </cell>
          <cell r="Q33">
            <v>45.95</v>
          </cell>
          <cell r="R33">
            <v>39.04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uncomp (co1,6)"/>
      <sheetName val="trav"/>
      <sheetName val="tbl"/>
      <sheetName val="no uncomp"/>
      <sheetName val="Est by Role by Duration"/>
      <sheetName val="Work Breakdown Structure"/>
      <sheetName val="Allocation Summary"/>
      <sheetName val="Terms and Factors"/>
      <sheetName val="1.1 Define Phase"/>
      <sheetName val="2.1 Infrastructure"/>
      <sheetName val="3.1. Data Modeling"/>
      <sheetName val="3.2 Master Data ETL"/>
      <sheetName val="3.3 Fact Data ETL"/>
      <sheetName val="4.1 Info Delivery"/>
      <sheetName val="5.1 Rollout"/>
      <sheetName val="QRAM"/>
    </sheetNames>
    <sheetDataSet>
      <sheetData sheetId="0" refreshError="1"/>
      <sheetData sheetId="1" refreshError="1"/>
      <sheetData sheetId="2" refreshError="1">
        <row r="9">
          <cell r="D9">
            <v>1.0107999999999999</v>
          </cell>
        </row>
        <row r="13">
          <cell r="D13">
            <v>1.0217000000000001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Funding"/>
      <sheetName val="EMPLOYEE INFO"/>
      <sheetName val="ODCs"/>
    </sheetNames>
    <sheetDataSet>
      <sheetData sheetId="0">
        <row r="3">
          <cell r="A3">
            <v>10</v>
          </cell>
          <cell r="B3">
            <v>10</v>
          </cell>
          <cell r="C3" t="str">
            <v>Site Manager - Applications Systems Analysis and Programming Mgr</v>
          </cell>
          <cell r="D3">
            <v>110</v>
          </cell>
          <cell r="F3">
            <v>1</v>
          </cell>
          <cell r="H3">
            <v>96.27</v>
          </cell>
          <cell r="I3">
            <v>106.67</v>
          </cell>
          <cell r="J3">
            <v>98.17</v>
          </cell>
          <cell r="K3">
            <v>108.78</v>
          </cell>
          <cell r="L3">
            <v>99.14</v>
          </cell>
          <cell r="M3">
            <v>109.96000000000001</v>
          </cell>
          <cell r="N3">
            <v>101.12</v>
          </cell>
          <cell r="O3">
            <v>112.16</v>
          </cell>
          <cell r="P3">
            <v>103.14</v>
          </cell>
          <cell r="Q3">
            <v>114.4</v>
          </cell>
          <cell r="R3">
            <v>105.2</v>
          </cell>
          <cell r="S3">
            <v>116.69</v>
          </cell>
          <cell r="T3">
            <v>107.31</v>
          </cell>
          <cell r="U3">
            <v>119.03</v>
          </cell>
          <cell r="V3">
            <v>109.45</v>
          </cell>
          <cell r="W3">
            <v>121.4</v>
          </cell>
        </row>
        <row r="4">
          <cell r="A4">
            <v>11</v>
          </cell>
          <cell r="B4">
            <v>11</v>
          </cell>
          <cell r="C4" t="str">
            <v>Information Systems Administration and Planning Manager</v>
          </cell>
          <cell r="D4">
            <v>111</v>
          </cell>
          <cell r="F4">
            <v>1</v>
          </cell>
          <cell r="H4">
            <v>93.02</v>
          </cell>
          <cell r="I4">
            <v>103.42</v>
          </cell>
          <cell r="J4">
            <v>94.85</v>
          </cell>
          <cell r="K4">
            <v>105.46</v>
          </cell>
          <cell r="L4">
            <v>96.75</v>
          </cell>
          <cell r="M4">
            <v>107.57</v>
          </cell>
          <cell r="N4">
            <v>98.68</v>
          </cell>
          <cell r="O4">
            <v>109.72</v>
          </cell>
          <cell r="P4">
            <v>100.65</v>
          </cell>
          <cell r="Q4">
            <v>111.91000000000001</v>
          </cell>
          <cell r="R4">
            <v>102.67</v>
          </cell>
          <cell r="S4">
            <v>114.16</v>
          </cell>
          <cell r="T4">
            <v>104.72</v>
          </cell>
          <cell r="U4">
            <v>116.44</v>
          </cell>
          <cell r="V4">
            <v>106.81</v>
          </cell>
          <cell r="W4">
            <v>118.76</v>
          </cell>
        </row>
        <row r="5">
          <cell r="A5">
            <v>12</v>
          </cell>
          <cell r="B5">
            <v>12</v>
          </cell>
          <cell r="C5" t="str">
            <v>Operations Systems Manager</v>
          </cell>
          <cell r="D5">
            <v>112</v>
          </cell>
          <cell r="F5">
            <v>1</v>
          </cell>
          <cell r="H5">
            <v>118.46</v>
          </cell>
          <cell r="I5">
            <v>128.85999999999999</v>
          </cell>
          <cell r="J5">
            <v>120.79</v>
          </cell>
          <cell r="K5">
            <v>131.4</v>
          </cell>
          <cell r="L5">
            <v>123.21</v>
          </cell>
          <cell r="M5">
            <v>134.03</v>
          </cell>
          <cell r="N5">
            <v>125.67</v>
          </cell>
          <cell r="O5">
            <v>136.71</v>
          </cell>
          <cell r="P5">
            <v>128.18</v>
          </cell>
          <cell r="Q5">
            <v>139.44</v>
          </cell>
          <cell r="R5">
            <v>130.75</v>
          </cell>
          <cell r="S5">
            <v>142.24</v>
          </cell>
          <cell r="T5">
            <v>133.36000000000001</v>
          </cell>
          <cell r="U5">
            <v>145.08000000000001</v>
          </cell>
          <cell r="V5">
            <v>136.03</v>
          </cell>
          <cell r="W5">
            <v>147.97999999999999</v>
          </cell>
        </row>
        <row r="6">
          <cell r="A6">
            <v>13</v>
          </cell>
          <cell r="B6">
            <v>13</v>
          </cell>
          <cell r="C6" t="str">
            <v>Strategic Planner (Senior)</v>
          </cell>
          <cell r="D6">
            <v>280</v>
          </cell>
          <cell r="F6">
            <v>1</v>
          </cell>
          <cell r="H6">
            <v>219.11</v>
          </cell>
          <cell r="I6">
            <v>229.51000000000002</v>
          </cell>
          <cell r="J6">
            <v>227.88</v>
          </cell>
          <cell r="K6">
            <v>238.49</v>
          </cell>
          <cell r="L6">
            <v>236.76</v>
          </cell>
          <cell r="M6">
            <v>247.57999999999998</v>
          </cell>
          <cell r="N6">
            <v>245.52</v>
          </cell>
          <cell r="O6">
            <v>256.56</v>
          </cell>
          <cell r="P6">
            <v>254.85</v>
          </cell>
          <cell r="Q6">
            <v>266.11</v>
          </cell>
          <cell r="R6">
            <v>264.27999999999997</v>
          </cell>
          <cell r="S6">
            <v>275.77</v>
          </cell>
          <cell r="T6">
            <v>273.8</v>
          </cell>
          <cell r="U6">
            <v>285.52000000000004</v>
          </cell>
          <cell r="V6">
            <v>283.93</v>
          </cell>
          <cell r="W6">
            <v>295.88</v>
          </cell>
        </row>
        <row r="7">
          <cell r="A7">
            <v>14</v>
          </cell>
          <cell r="B7">
            <v>14</v>
          </cell>
          <cell r="C7" t="str">
            <v>Strategic Planner (Intermediate)</v>
          </cell>
          <cell r="D7">
            <v>281</v>
          </cell>
          <cell r="F7">
            <v>1</v>
          </cell>
          <cell r="H7">
            <v>199.52</v>
          </cell>
          <cell r="I7">
            <v>209.92000000000002</v>
          </cell>
          <cell r="J7">
            <v>207.5</v>
          </cell>
          <cell r="K7">
            <v>218.11</v>
          </cell>
          <cell r="L7">
            <v>215.6</v>
          </cell>
          <cell r="M7">
            <v>226.42</v>
          </cell>
          <cell r="N7">
            <v>223.57</v>
          </cell>
          <cell r="O7">
            <v>234.60999999999999</v>
          </cell>
          <cell r="P7">
            <v>232.07</v>
          </cell>
          <cell r="Q7">
            <v>243.32999999999998</v>
          </cell>
          <cell r="R7">
            <v>240.66</v>
          </cell>
          <cell r="S7">
            <v>252.15</v>
          </cell>
          <cell r="T7">
            <v>249.32</v>
          </cell>
          <cell r="U7">
            <v>261.04000000000002</v>
          </cell>
          <cell r="V7">
            <v>258.3</v>
          </cell>
          <cell r="W7">
            <v>270.25</v>
          </cell>
        </row>
        <row r="8">
          <cell r="A8">
            <v>15</v>
          </cell>
          <cell r="B8">
            <v>15</v>
          </cell>
          <cell r="C8" t="str">
            <v>Strategic Planner (Associate)</v>
          </cell>
          <cell r="D8">
            <v>282</v>
          </cell>
          <cell r="F8">
            <v>1</v>
          </cell>
          <cell r="H8">
            <v>138.13</v>
          </cell>
          <cell r="I8">
            <v>148.53</v>
          </cell>
          <cell r="J8">
            <v>143.66</v>
          </cell>
          <cell r="K8">
            <v>154.26999999999998</v>
          </cell>
          <cell r="L8">
            <v>149.26</v>
          </cell>
          <cell r="M8">
            <v>160.07999999999998</v>
          </cell>
          <cell r="N8">
            <v>154.78</v>
          </cell>
          <cell r="O8">
            <v>165.82</v>
          </cell>
          <cell r="P8">
            <v>160.66</v>
          </cell>
          <cell r="Q8">
            <v>171.92</v>
          </cell>
          <cell r="R8">
            <v>166.61</v>
          </cell>
          <cell r="S8">
            <v>178.10000000000002</v>
          </cell>
          <cell r="T8">
            <v>172.61</v>
          </cell>
          <cell r="U8">
            <v>184.33</v>
          </cell>
          <cell r="V8">
            <v>178.82</v>
          </cell>
          <cell r="W8">
            <v>190.76999999999998</v>
          </cell>
        </row>
        <row r="9">
          <cell r="A9">
            <v>20</v>
          </cell>
          <cell r="B9">
            <v>20</v>
          </cell>
          <cell r="C9" t="str">
            <v>Task Administrative Assistant</v>
          </cell>
          <cell r="D9">
            <v>120</v>
          </cell>
          <cell r="F9">
            <v>1</v>
          </cell>
          <cell r="H9">
            <v>39.58</v>
          </cell>
          <cell r="I9">
            <v>49.98</v>
          </cell>
          <cell r="J9">
            <v>39.58</v>
          </cell>
          <cell r="K9">
            <v>50.19</v>
          </cell>
          <cell r="L9">
            <v>39.58</v>
          </cell>
          <cell r="M9">
            <v>50.4</v>
          </cell>
          <cell r="N9">
            <v>39.58</v>
          </cell>
          <cell r="O9">
            <v>50.62</v>
          </cell>
          <cell r="P9">
            <v>39.58</v>
          </cell>
          <cell r="Q9">
            <v>50.839999999999996</v>
          </cell>
          <cell r="R9">
            <v>39.58</v>
          </cell>
          <cell r="S9">
            <v>51.07</v>
          </cell>
          <cell r="T9">
            <v>39.58</v>
          </cell>
          <cell r="U9">
            <v>51.3</v>
          </cell>
          <cell r="V9">
            <v>39.58</v>
          </cell>
          <cell r="W9">
            <v>51.53</v>
          </cell>
        </row>
        <row r="10">
          <cell r="A10">
            <v>21</v>
          </cell>
          <cell r="B10">
            <v>21</v>
          </cell>
          <cell r="C10" t="str">
            <v>Task Service Support</v>
          </cell>
          <cell r="D10">
            <v>121</v>
          </cell>
          <cell r="F10">
            <v>1</v>
          </cell>
          <cell r="H10">
            <v>33.380000000000003</v>
          </cell>
          <cell r="I10">
            <v>43.78</v>
          </cell>
          <cell r="J10">
            <v>33.380000000000003</v>
          </cell>
          <cell r="K10">
            <v>43.99</v>
          </cell>
          <cell r="L10">
            <v>33.380000000000003</v>
          </cell>
          <cell r="M10">
            <v>44.2</v>
          </cell>
          <cell r="N10">
            <v>33.380000000000003</v>
          </cell>
          <cell r="O10">
            <v>44.42</v>
          </cell>
          <cell r="P10">
            <v>33.380000000000003</v>
          </cell>
          <cell r="Q10">
            <v>44.64</v>
          </cell>
          <cell r="R10">
            <v>33.380000000000003</v>
          </cell>
          <cell r="S10">
            <v>44.870000000000005</v>
          </cell>
          <cell r="T10">
            <v>33.380000000000003</v>
          </cell>
          <cell r="U10">
            <v>45.1</v>
          </cell>
          <cell r="V10">
            <v>33.380000000000003</v>
          </cell>
          <cell r="W10">
            <v>45.33</v>
          </cell>
        </row>
        <row r="11">
          <cell r="A11">
            <v>22</v>
          </cell>
          <cell r="B11">
            <v>22</v>
          </cell>
          <cell r="C11" t="str">
            <v>Documentation Specialist</v>
          </cell>
          <cell r="D11">
            <v>122</v>
          </cell>
          <cell r="E11">
            <v>0.1</v>
          </cell>
          <cell r="F11">
            <v>0.9</v>
          </cell>
          <cell r="H11">
            <v>53.234999999999999</v>
          </cell>
          <cell r="I11">
            <v>63.634999999999998</v>
          </cell>
          <cell r="J11">
            <v>53.234999999999999</v>
          </cell>
          <cell r="K11">
            <v>63.844999999999999</v>
          </cell>
          <cell r="L11">
            <v>53.234999999999999</v>
          </cell>
          <cell r="M11">
            <v>64.055000000000007</v>
          </cell>
          <cell r="N11">
            <v>53.234999999999999</v>
          </cell>
          <cell r="O11">
            <v>64.275000000000006</v>
          </cell>
          <cell r="P11">
            <v>53.234999999999999</v>
          </cell>
          <cell r="Q11">
            <v>64.495000000000005</v>
          </cell>
          <cell r="R11">
            <v>53.234999999999999</v>
          </cell>
          <cell r="S11">
            <v>64.724999999999994</v>
          </cell>
          <cell r="T11">
            <v>53.234999999999999</v>
          </cell>
          <cell r="U11">
            <v>64.954999999999998</v>
          </cell>
          <cell r="V11">
            <v>53.234999999999999</v>
          </cell>
          <cell r="W11">
            <v>65.185000000000002</v>
          </cell>
        </row>
        <row r="12">
          <cell r="A12">
            <v>23</v>
          </cell>
          <cell r="B12">
            <v>23</v>
          </cell>
          <cell r="C12" t="str">
            <v>Graphics Specialist</v>
          </cell>
          <cell r="D12">
            <v>123</v>
          </cell>
          <cell r="F12">
            <v>1</v>
          </cell>
          <cell r="H12">
            <v>56.86</v>
          </cell>
          <cell r="I12">
            <v>67.260000000000005</v>
          </cell>
          <cell r="J12">
            <v>57.98</v>
          </cell>
          <cell r="K12">
            <v>68.59</v>
          </cell>
          <cell r="L12">
            <v>58.57</v>
          </cell>
          <cell r="M12">
            <v>69.39</v>
          </cell>
          <cell r="N12">
            <v>59.74</v>
          </cell>
          <cell r="O12">
            <v>70.78</v>
          </cell>
          <cell r="P12">
            <v>60.93</v>
          </cell>
          <cell r="Q12">
            <v>72.19</v>
          </cell>
          <cell r="R12">
            <v>62.15</v>
          </cell>
          <cell r="S12">
            <v>73.64</v>
          </cell>
          <cell r="T12">
            <v>63.4</v>
          </cell>
          <cell r="U12">
            <v>75.12</v>
          </cell>
          <cell r="V12">
            <v>64.66</v>
          </cell>
          <cell r="W12">
            <v>76.61</v>
          </cell>
        </row>
        <row r="13">
          <cell r="A13">
            <v>24</v>
          </cell>
          <cell r="B13">
            <v>24</v>
          </cell>
          <cell r="C13" t="str">
            <v>Systems Management Technologist</v>
          </cell>
          <cell r="D13">
            <v>200</v>
          </cell>
          <cell r="E13">
            <v>0.2</v>
          </cell>
          <cell r="F13">
            <v>0.8</v>
          </cell>
          <cell r="H13">
            <v>78.224000000000004</v>
          </cell>
          <cell r="I13">
            <v>88.624000000000009</v>
          </cell>
          <cell r="J13">
            <v>80.960000000000008</v>
          </cell>
          <cell r="K13">
            <v>91.570000000000007</v>
          </cell>
          <cell r="L13">
            <v>83.792000000000002</v>
          </cell>
          <cell r="M13">
            <v>94.611999999999995</v>
          </cell>
          <cell r="N13">
            <v>86.728000000000009</v>
          </cell>
          <cell r="O13">
            <v>97.768000000000001</v>
          </cell>
          <cell r="P13">
            <v>89.76</v>
          </cell>
          <cell r="Q13">
            <v>101.02000000000001</v>
          </cell>
          <cell r="R13">
            <v>92.903999999999996</v>
          </cell>
          <cell r="S13">
            <v>104.39399999999999</v>
          </cell>
          <cell r="T13">
            <v>96.152000000000001</v>
          </cell>
          <cell r="U13">
            <v>107.872</v>
          </cell>
          <cell r="V13">
            <v>99.52000000000001</v>
          </cell>
          <cell r="W13">
            <v>111.47000000000001</v>
          </cell>
        </row>
        <row r="14">
          <cell r="A14">
            <v>30</v>
          </cell>
          <cell r="B14">
            <v>30</v>
          </cell>
          <cell r="C14" t="str">
            <v>Subject Matter Expert</v>
          </cell>
          <cell r="D14">
            <v>130</v>
          </cell>
          <cell r="F14">
            <v>1</v>
          </cell>
          <cell r="H14">
            <v>113.96</v>
          </cell>
          <cell r="I14">
            <v>124.36</v>
          </cell>
          <cell r="J14">
            <v>116.2</v>
          </cell>
          <cell r="K14">
            <v>126.81</v>
          </cell>
          <cell r="L14">
            <v>117.34</v>
          </cell>
          <cell r="M14">
            <v>128.16</v>
          </cell>
          <cell r="N14">
            <v>119.69</v>
          </cell>
          <cell r="O14">
            <v>130.72999999999999</v>
          </cell>
          <cell r="P14">
            <v>122.08</v>
          </cell>
          <cell r="Q14">
            <v>133.34</v>
          </cell>
          <cell r="R14">
            <v>124.52</v>
          </cell>
          <cell r="S14">
            <v>136.01</v>
          </cell>
          <cell r="T14">
            <v>127.01</v>
          </cell>
          <cell r="U14">
            <v>138.73000000000002</v>
          </cell>
          <cell r="V14">
            <v>129.55000000000001</v>
          </cell>
          <cell r="W14">
            <v>141.5</v>
          </cell>
        </row>
        <row r="15">
          <cell r="A15">
            <v>31</v>
          </cell>
          <cell r="B15">
            <v>31</v>
          </cell>
          <cell r="C15" t="str">
            <v>Scientific Subject Matter Specialist</v>
          </cell>
          <cell r="D15">
            <v>131</v>
          </cell>
          <cell r="F15">
            <v>1</v>
          </cell>
          <cell r="H15">
            <v>97.29</v>
          </cell>
          <cell r="I15">
            <v>107.69000000000001</v>
          </cell>
          <cell r="J15">
            <v>99.2</v>
          </cell>
          <cell r="K15">
            <v>109.81</v>
          </cell>
          <cell r="L15">
            <v>101.19</v>
          </cell>
          <cell r="M15">
            <v>112.00999999999999</v>
          </cell>
          <cell r="N15">
            <v>103.21</v>
          </cell>
          <cell r="O15">
            <v>114.25</v>
          </cell>
          <cell r="P15">
            <v>105.27</v>
          </cell>
          <cell r="Q15">
            <v>116.53</v>
          </cell>
          <cell r="R15">
            <v>107.38</v>
          </cell>
          <cell r="S15">
            <v>118.86999999999999</v>
          </cell>
          <cell r="T15">
            <v>109.53</v>
          </cell>
          <cell r="U15">
            <v>121.25</v>
          </cell>
          <cell r="V15">
            <v>111.72</v>
          </cell>
          <cell r="W15">
            <v>123.67</v>
          </cell>
        </row>
        <row r="16">
          <cell r="A16">
            <v>32</v>
          </cell>
          <cell r="B16">
            <v>32</v>
          </cell>
          <cell r="C16" t="str">
            <v>Business Subject Matter Specialist</v>
          </cell>
          <cell r="D16">
            <v>132</v>
          </cell>
          <cell r="F16">
            <v>1</v>
          </cell>
          <cell r="H16">
            <v>60.99</v>
          </cell>
          <cell r="I16">
            <v>71.39</v>
          </cell>
          <cell r="J16">
            <v>62.19</v>
          </cell>
          <cell r="K16">
            <v>72.8</v>
          </cell>
          <cell r="L16">
            <v>62.82</v>
          </cell>
          <cell r="M16">
            <v>73.64</v>
          </cell>
          <cell r="N16">
            <v>64.069999999999993</v>
          </cell>
          <cell r="O16">
            <v>75.109999999999985</v>
          </cell>
          <cell r="P16">
            <v>65.36</v>
          </cell>
          <cell r="Q16">
            <v>76.62</v>
          </cell>
          <cell r="R16">
            <v>66.66</v>
          </cell>
          <cell r="S16">
            <v>78.149999999999991</v>
          </cell>
          <cell r="T16">
            <v>68</v>
          </cell>
          <cell r="U16">
            <v>79.72</v>
          </cell>
          <cell r="V16">
            <v>69.36</v>
          </cell>
          <cell r="W16">
            <v>81.31</v>
          </cell>
        </row>
        <row r="17">
          <cell r="A17">
            <v>33</v>
          </cell>
          <cell r="B17">
            <v>33</v>
          </cell>
          <cell r="C17" t="str">
            <v>Engineering Subject Matter Specialist</v>
          </cell>
          <cell r="D17">
            <v>133</v>
          </cell>
          <cell r="F17">
            <v>1</v>
          </cell>
          <cell r="H17">
            <v>80.56</v>
          </cell>
          <cell r="I17">
            <v>90.960000000000008</v>
          </cell>
          <cell r="J17">
            <v>82.15</v>
          </cell>
          <cell r="K17">
            <v>92.76</v>
          </cell>
          <cell r="L17">
            <v>82.97</v>
          </cell>
          <cell r="M17">
            <v>93.789999999999992</v>
          </cell>
          <cell r="N17">
            <v>84.63</v>
          </cell>
          <cell r="O17">
            <v>95.669999999999987</v>
          </cell>
          <cell r="P17">
            <v>86.32</v>
          </cell>
          <cell r="Q17">
            <v>97.58</v>
          </cell>
          <cell r="R17">
            <v>88.05</v>
          </cell>
          <cell r="S17">
            <v>99.539999999999992</v>
          </cell>
          <cell r="T17">
            <v>89.81</v>
          </cell>
          <cell r="U17">
            <v>101.53</v>
          </cell>
          <cell r="V17">
            <v>91.6</v>
          </cell>
          <cell r="W17">
            <v>103.55</v>
          </cell>
        </row>
        <row r="18">
          <cell r="A18">
            <v>34</v>
          </cell>
          <cell r="B18">
            <v>34</v>
          </cell>
          <cell r="C18" t="str">
            <v>Technician (Senior)</v>
          </cell>
          <cell r="D18">
            <v>134</v>
          </cell>
          <cell r="F18">
            <v>1</v>
          </cell>
          <cell r="H18">
            <v>51.26</v>
          </cell>
          <cell r="I18">
            <v>61.66</v>
          </cell>
          <cell r="J18">
            <v>52.27</v>
          </cell>
          <cell r="K18">
            <v>62.88</v>
          </cell>
          <cell r="L18">
            <v>52.8</v>
          </cell>
          <cell r="M18">
            <v>63.62</v>
          </cell>
          <cell r="N18">
            <v>53.85</v>
          </cell>
          <cell r="O18">
            <v>64.89</v>
          </cell>
          <cell r="P18">
            <v>54.93</v>
          </cell>
          <cell r="Q18">
            <v>66.19</v>
          </cell>
          <cell r="R18">
            <v>56.03</v>
          </cell>
          <cell r="S18">
            <v>67.52</v>
          </cell>
          <cell r="T18">
            <v>57.15</v>
          </cell>
          <cell r="U18">
            <v>68.87</v>
          </cell>
          <cell r="V18">
            <v>58.29</v>
          </cell>
          <cell r="W18">
            <v>70.239999999999995</v>
          </cell>
        </row>
        <row r="19">
          <cell r="A19">
            <v>35</v>
          </cell>
          <cell r="B19">
            <v>35</v>
          </cell>
          <cell r="C19" t="str">
            <v>Technician</v>
          </cell>
          <cell r="D19">
            <v>135</v>
          </cell>
          <cell r="F19">
            <v>1</v>
          </cell>
          <cell r="H19">
            <v>42.98</v>
          </cell>
          <cell r="I19">
            <v>53.379999999999995</v>
          </cell>
          <cell r="J19">
            <v>43.83</v>
          </cell>
          <cell r="K19">
            <v>54.44</v>
          </cell>
          <cell r="L19">
            <v>44.28</v>
          </cell>
          <cell r="M19">
            <v>55.1</v>
          </cell>
          <cell r="N19">
            <v>45.16</v>
          </cell>
          <cell r="O19">
            <v>56.199999999999996</v>
          </cell>
          <cell r="P19">
            <v>46.07</v>
          </cell>
          <cell r="Q19">
            <v>57.33</v>
          </cell>
          <cell r="R19">
            <v>46.99</v>
          </cell>
          <cell r="S19">
            <v>58.480000000000004</v>
          </cell>
          <cell r="T19">
            <v>47.93</v>
          </cell>
          <cell r="U19">
            <v>59.65</v>
          </cell>
          <cell r="V19">
            <v>48.89</v>
          </cell>
          <cell r="W19">
            <v>60.84</v>
          </cell>
        </row>
        <row r="20">
          <cell r="A20">
            <v>36</v>
          </cell>
          <cell r="B20">
            <v>36</v>
          </cell>
          <cell r="C20" t="str">
            <v>Technician (Associate)</v>
          </cell>
          <cell r="D20">
            <v>201</v>
          </cell>
          <cell r="E20">
            <v>0.2</v>
          </cell>
          <cell r="F20">
            <v>0.8</v>
          </cell>
          <cell r="H20">
            <v>62.704000000000001</v>
          </cell>
          <cell r="I20">
            <v>73.103999999999999</v>
          </cell>
          <cell r="J20">
            <v>64.903999999999996</v>
          </cell>
          <cell r="K20">
            <v>75.513999999999996</v>
          </cell>
          <cell r="L20">
            <v>67.167999999999992</v>
          </cell>
          <cell r="M20">
            <v>77.988</v>
          </cell>
          <cell r="N20">
            <v>69.52000000000001</v>
          </cell>
          <cell r="O20">
            <v>80.56</v>
          </cell>
          <cell r="P20">
            <v>71.960000000000008</v>
          </cell>
          <cell r="Q20">
            <v>83.220000000000013</v>
          </cell>
          <cell r="R20">
            <v>74.472000000000008</v>
          </cell>
          <cell r="S20">
            <v>85.962000000000003</v>
          </cell>
          <cell r="T20">
            <v>77.08</v>
          </cell>
          <cell r="U20">
            <v>88.8</v>
          </cell>
          <cell r="V20">
            <v>79.77600000000001</v>
          </cell>
          <cell r="W20">
            <v>91.726000000000013</v>
          </cell>
        </row>
        <row r="21">
          <cell r="A21">
            <v>37</v>
          </cell>
          <cell r="B21">
            <v>37</v>
          </cell>
          <cell r="C21" t="str">
            <v>Technical Subject Matter Specialist (Senior)</v>
          </cell>
          <cell r="D21">
            <v>202</v>
          </cell>
          <cell r="E21">
            <v>0.05</v>
          </cell>
          <cell r="F21">
            <v>0.95</v>
          </cell>
          <cell r="H21">
            <v>105.583</v>
          </cell>
          <cell r="I21">
            <v>115.983</v>
          </cell>
          <cell r="J21">
            <v>109.27849999999999</v>
          </cell>
          <cell r="K21">
            <v>119.88849999999999</v>
          </cell>
          <cell r="L21">
            <v>113.0975</v>
          </cell>
          <cell r="M21">
            <v>123.91749999999999</v>
          </cell>
          <cell r="N21">
            <v>117.059</v>
          </cell>
          <cell r="O21">
            <v>128.09899999999999</v>
          </cell>
          <cell r="P21">
            <v>121.15349999999999</v>
          </cell>
          <cell r="Q21">
            <v>132.4135</v>
          </cell>
          <cell r="R21">
            <v>125.39999999999999</v>
          </cell>
          <cell r="S21">
            <v>136.88999999999999</v>
          </cell>
          <cell r="T21">
            <v>129.78899999999999</v>
          </cell>
          <cell r="U21">
            <v>141.50899999999999</v>
          </cell>
          <cell r="V21">
            <v>134.33000000000001</v>
          </cell>
          <cell r="W21">
            <v>146.28</v>
          </cell>
        </row>
        <row r="22">
          <cell r="A22">
            <v>38</v>
          </cell>
          <cell r="B22">
            <v>38</v>
          </cell>
          <cell r="C22" t="str">
            <v>Technical Subject Matter Specialist (Associate)</v>
          </cell>
          <cell r="D22">
            <v>203</v>
          </cell>
          <cell r="E22">
            <v>0.3</v>
          </cell>
          <cell r="F22">
            <v>0.7</v>
          </cell>
          <cell r="H22">
            <v>61.235999999999997</v>
          </cell>
          <cell r="I22">
            <v>71.635999999999996</v>
          </cell>
          <cell r="J22">
            <v>63.378</v>
          </cell>
          <cell r="K22">
            <v>73.988</v>
          </cell>
          <cell r="L22">
            <v>65.596999999999994</v>
          </cell>
          <cell r="M22">
            <v>76.417000000000002</v>
          </cell>
          <cell r="N22">
            <v>67.892999999999986</v>
          </cell>
          <cell r="O22">
            <v>78.932999999999993</v>
          </cell>
          <cell r="P22">
            <v>70.272999999999996</v>
          </cell>
          <cell r="Q22">
            <v>81.533000000000001</v>
          </cell>
          <cell r="R22">
            <v>72.73</v>
          </cell>
          <cell r="S22">
            <v>84.22</v>
          </cell>
          <cell r="T22">
            <v>75.278000000000006</v>
          </cell>
          <cell r="U22">
            <v>86.998000000000005</v>
          </cell>
          <cell r="V22">
            <v>77.91</v>
          </cell>
          <cell r="W22">
            <v>89.86</v>
          </cell>
        </row>
        <row r="23">
          <cell r="A23">
            <v>39</v>
          </cell>
          <cell r="B23">
            <v>39</v>
          </cell>
          <cell r="C23" t="str">
            <v>Technical Subject Matter Specialist (Intermediate)</v>
          </cell>
          <cell r="D23">
            <v>283</v>
          </cell>
          <cell r="F23">
            <v>1</v>
          </cell>
          <cell r="H23">
            <v>99.28</v>
          </cell>
          <cell r="I23">
            <v>109.68</v>
          </cell>
          <cell r="J23">
            <v>103.25</v>
          </cell>
          <cell r="K23">
            <v>113.86</v>
          </cell>
          <cell r="L23">
            <v>107.28</v>
          </cell>
          <cell r="M23">
            <v>118.1</v>
          </cell>
          <cell r="N23">
            <v>111.25</v>
          </cell>
          <cell r="O23">
            <v>122.28999999999999</v>
          </cell>
          <cell r="P23">
            <v>115.47</v>
          </cell>
          <cell r="Q23">
            <v>126.73</v>
          </cell>
          <cell r="R23">
            <v>119.75</v>
          </cell>
          <cell r="S23">
            <v>131.24</v>
          </cell>
          <cell r="T23">
            <v>124.06</v>
          </cell>
          <cell r="U23">
            <v>135.78</v>
          </cell>
          <cell r="V23">
            <v>128.52000000000001</v>
          </cell>
          <cell r="W23">
            <v>140.47</v>
          </cell>
        </row>
        <row r="24">
          <cell r="A24">
            <v>40</v>
          </cell>
          <cell r="B24">
            <v>40</v>
          </cell>
          <cell r="C24" t="str">
            <v>Applications Systems Analyst/Programmer (Lead)</v>
          </cell>
          <cell r="D24">
            <v>140</v>
          </cell>
          <cell r="F24">
            <v>1</v>
          </cell>
          <cell r="H24">
            <v>76.48</v>
          </cell>
          <cell r="I24">
            <v>86.88000000000001</v>
          </cell>
          <cell r="J24">
            <v>77.98</v>
          </cell>
          <cell r="K24">
            <v>88.59</v>
          </cell>
          <cell r="L24">
            <v>79.540000000000006</v>
          </cell>
          <cell r="M24">
            <v>90.360000000000014</v>
          </cell>
          <cell r="N24">
            <v>81.13</v>
          </cell>
          <cell r="O24">
            <v>92.169999999999987</v>
          </cell>
          <cell r="P24">
            <v>82.75</v>
          </cell>
          <cell r="Q24">
            <v>94.01</v>
          </cell>
          <cell r="R24">
            <v>84.41</v>
          </cell>
          <cell r="S24">
            <v>95.899999999999991</v>
          </cell>
          <cell r="T24">
            <v>86.1</v>
          </cell>
          <cell r="U24">
            <v>97.82</v>
          </cell>
          <cell r="V24">
            <v>87.82</v>
          </cell>
          <cell r="W24">
            <v>99.77</v>
          </cell>
        </row>
        <row r="25">
          <cell r="A25">
            <v>41</v>
          </cell>
          <cell r="B25">
            <v>41</v>
          </cell>
          <cell r="C25" t="str">
            <v>Applications Systems Analyst/Programmer (Senior)</v>
          </cell>
          <cell r="D25">
            <v>141</v>
          </cell>
          <cell r="F25">
            <v>1</v>
          </cell>
          <cell r="H25">
            <v>64.56</v>
          </cell>
          <cell r="I25">
            <v>74.960000000000008</v>
          </cell>
          <cell r="J25">
            <v>65.84</v>
          </cell>
          <cell r="K25">
            <v>76.45</v>
          </cell>
          <cell r="L25">
            <v>67.150000000000006</v>
          </cell>
          <cell r="M25">
            <v>77.97</v>
          </cell>
          <cell r="N25">
            <v>68.5</v>
          </cell>
          <cell r="O25">
            <v>79.539999999999992</v>
          </cell>
          <cell r="P25">
            <v>69.87</v>
          </cell>
          <cell r="Q25">
            <v>81.13000000000001</v>
          </cell>
          <cell r="R25">
            <v>71.260000000000005</v>
          </cell>
          <cell r="S25">
            <v>82.75</v>
          </cell>
          <cell r="T25">
            <v>72.69</v>
          </cell>
          <cell r="U25">
            <v>84.41</v>
          </cell>
          <cell r="V25">
            <v>74.14</v>
          </cell>
          <cell r="W25">
            <v>86.09</v>
          </cell>
        </row>
        <row r="26">
          <cell r="A26">
            <v>42</v>
          </cell>
          <cell r="B26">
            <v>42</v>
          </cell>
          <cell r="C26" t="str">
            <v>Applications Systems Analyst/Programmer (Intermediate)</v>
          </cell>
          <cell r="D26">
            <v>142</v>
          </cell>
          <cell r="F26">
            <v>1</v>
          </cell>
          <cell r="H26">
            <v>54.74</v>
          </cell>
          <cell r="I26">
            <v>65.14</v>
          </cell>
          <cell r="J26">
            <v>55.82</v>
          </cell>
          <cell r="K26">
            <v>66.430000000000007</v>
          </cell>
          <cell r="L26">
            <v>56.93</v>
          </cell>
          <cell r="M26">
            <v>67.75</v>
          </cell>
          <cell r="N26">
            <v>58.07</v>
          </cell>
          <cell r="O26">
            <v>69.11</v>
          </cell>
          <cell r="P26">
            <v>59.23</v>
          </cell>
          <cell r="Q26">
            <v>70.489999999999995</v>
          </cell>
          <cell r="R26">
            <v>60.42</v>
          </cell>
          <cell r="S26">
            <v>71.91</v>
          </cell>
          <cell r="T26">
            <v>61.63</v>
          </cell>
          <cell r="U26">
            <v>73.350000000000009</v>
          </cell>
          <cell r="V26">
            <v>62.86</v>
          </cell>
          <cell r="W26">
            <v>74.81</v>
          </cell>
        </row>
        <row r="27">
          <cell r="A27">
            <v>43</v>
          </cell>
          <cell r="B27">
            <v>43</v>
          </cell>
          <cell r="C27" t="str">
            <v>Applications Systems Analyst/Programmer (Associate)</v>
          </cell>
          <cell r="D27">
            <v>143</v>
          </cell>
          <cell r="F27">
            <v>1</v>
          </cell>
          <cell r="H27">
            <v>51.98</v>
          </cell>
          <cell r="I27">
            <v>62.379999999999995</v>
          </cell>
          <cell r="J27">
            <v>53.01</v>
          </cell>
          <cell r="K27">
            <v>63.62</v>
          </cell>
          <cell r="L27">
            <v>54.07</v>
          </cell>
          <cell r="M27">
            <v>64.89</v>
          </cell>
          <cell r="N27">
            <v>55.15</v>
          </cell>
          <cell r="O27">
            <v>66.19</v>
          </cell>
          <cell r="P27">
            <v>56.25</v>
          </cell>
          <cell r="Q27">
            <v>67.510000000000005</v>
          </cell>
          <cell r="R27">
            <v>57.38</v>
          </cell>
          <cell r="S27">
            <v>68.87</v>
          </cell>
          <cell r="T27">
            <v>58.52</v>
          </cell>
          <cell r="U27">
            <v>70.240000000000009</v>
          </cell>
          <cell r="V27">
            <v>59.69</v>
          </cell>
          <cell r="W27">
            <v>71.64</v>
          </cell>
        </row>
        <row r="28">
          <cell r="A28">
            <v>44</v>
          </cell>
          <cell r="B28">
            <v>44</v>
          </cell>
          <cell r="C28" t="str">
            <v>Applications Systems Analyst/Programmer (Staff Specialist)</v>
          </cell>
          <cell r="D28">
            <v>144</v>
          </cell>
          <cell r="F28">
            <v>1</v>
          </cell>
          <cell r="H28">
            <v>101.92</v>
          </cell>
          <cell r="I28">
            <v>112.32000000000001</v>
          </cell>
          <cell r="J28">
            <v>103.92</v>
          </cell>
          <cell r="K28">
            <v>114.53</v>
          </cell>
          <cell r="L28">
            <v>106</v>
          </cell>
          <cell r="M28">
            <v>116.82</v>
          </cell>
          <cell r="N28">
            <v>108.12</v>
          </cell>
          <cell r="O28">
            <v>119.16</v>
          </cell>
          <cell r="P28">
            <v>110.29</v>
          </cell>
          <cell r="Q28">
            <v>121.55000000000001</v>
          </cell>
          <cell r="R28">
            <v>112.49</v>
          </cell>
          <cell r="S28">
            <v>123.97999999999999</v>
          </cell>
          <cell r="T28">
            <v>114.74</v>
          </cell>
          <cell r="U28">
            <v>126.46</v>
          </cell>
          <cell r="V28">
            <v>117.04</v>
          </cell>
          <cell r="W28">
            <v>128.99</v>
          </cell>
        </row>
        <row r="29">
          <cell r="A29">
            <v>45</v>
          </cell>
          <cell r="B29">
            <v>45</v>
          </cell>
          <cell r="C29" t="str">
            <v>Software Systems Engineer (Lead)</v>
          </cell>
          <cell r="D29">
            <v>145</v>
          </cell>
          <cell r="E29">
            <v>0.1</v>
          </cell>
          <cell r="F29">
            <v>0.9</v>
          </cell>
          <cell r="H29">
            <v>92.313000000000002</v>
          </cell>
          <cell r="I29">
            <v>102.71300000000001</v>
          </cell>
          <cell r="J29">
            <v>94.14</v>
          </cell>
          <cell r="K29">
            <v>104.75</v>
          </cell>
          <cell r="L29">
            <v>95.058000000000007</v>
          </cell>
          <cell r="M29">
            <v>105.87800000000001</v>
          </cell>
          <cell r="N29">
            <v>96.957000000000008</v>
          </cell>
          <cell r="O29">
            <v>107.99700000000001</v>
          </cell>
          <cell r="P29">
            <v>98.900999999999996</v>
          </cell>
          <cell r="Q29">
            <v>110.161</v>
          </cell>
          <cell r="R29">
            <v>100.881</v>
          </cell>
          <cell r="S29">
            <v>112.371</v>
          </cell>
          <cell r="T29">
            <v>102.89700000000001</v>
          </cell>
          <cell r="U29">
            <v>114.617</v>
          </cell>
          <cell r="V29">
            <v>104.949</v>
          </cell>
          <cell r="W29">
            <v>116.899</v>
          </cell>
        </row>
        <row r="30">
          <cell r="A30">
            <v>46</v>
          </cell>
          <cell r="B30">
            <v>46</v>
          </cell>
          <cell r="C30" t="str">
            <v>Software Systems Engineer (Intermediate)</v>
          </cell>
          <cell r="D30">
            <v>146</v>
          </cell>
          <cell r="F30">
            <v>1</v>
          </cell>
          <cell r="H30">
            <v>65.97</v>
          </cell>
          <cell r="I30">
            <v>76.37</v>
          </cell>
          <cell r="J30">
            <v>67.27</v>
          </cell>
          <cell r="K30">
            <v>77.88</v>
          </cell>
          <cell r="L30">
            <v>67.94</v>
          </cell>
          <cell r="M30">
            <v>78.759999999999991</v>
          </cell>
          <cell r="N30">
            <v>69.3</v>
          </cell>
          <cell r="O30">
            <v>80.34</v>
          </cell>
          <cell r="P30">
            <v>70.680000000000007</v>
          </cell>
          <cell r="Q30">
            <v>81.940000000000012</v>
          </cell>
          <cell r="R30">
            <v>72.099999999999994</v>
          </cell>
          <cell r="S30">
            <v>83.589999999999989</v>
          </cell>
          <cell r="T30">
            <v>73.540000000000006</v>
          </cell>
          <cell r="U30">
            <v>85.26</v>
          </cell>
          <cell r="V30">
            <v>75.010000000000005</v>
          </cell>
          <cell r="W30">
            <v>86.960000000000008</v>
          </cell>
        </row>
        <row r="31">
          <cell r="A31">
            <v>47</v>
          </cell>
          <cell r="B31">
            <v>47</v>
          </cell>
          <cell r="C31" t="str">
            <v>Database Manager/Administrator</v>
          </cell>
          <cell r="D31">
            <v>147</v>
          </cell>
          <cell r="F31">
            <v>1</v>
          </cell>
          <cell r="H31">
            <v>125.93</v>
          </cell>
          <cell r="I31">
            <v>136.33000000000001</v>
          </cell>
          <cell r="J31">
            <v>128.41</v>
          </cell>
          <cell r="K31">
            <v>139.01999999999998</v>
          </cell>
          <cell r="L31">
            <v>129.66</v>
          </cell>
          <cell r="M31">
            <v>140.47999999999999</v>
          </cell>
          <cell r="N31">
            <v>132.26</v>
          </cell>
          <cell r="O31">
            <v>143.29999999999998</v>
          </cell>
          <cell r="P31">
            <v>134.9</v>
          </cell>
          <cell r="Q31">
            <v>146.16</v>
          </cell>
          <cell r="R31">
            <v>137.6</v>
          </cell>
          <cell r="S31">
            <v>149.09</v>
          </cell>
          <cell r="T31">
            <v>140.35</v>
          </cell>
          <cell r="U31">
            <v>152.07</v>
          </cell>
          <cell r="V31">
            <v>143.16</v>
          </cell>
          <cell r="W31">
            <v>155.10999999999999</v>
          </cell>
        </row>
        <row r="32">
          <cell r="A32">
            <v>48</v>
          </cell>
          <cell r="B32">
            <v>48</v>
          </cell>
          <cell r="C32" t="str">
            <v>Database Analyst/Programmer (Senior)</v>
          </cell>
          <cell r="D32">
            <v>148</v>
          </cell>
          <cell r="F32">
            <v>1</v>
          </cell>
          <cell r="H32">
            <v>103.8</v>
          </cell>
          <cell r="I32">
            <v>114.2</v>
          </cell>
          <cell r="J32">
            <v>105.84</v>
          </cell>
          <cell r="K32">
            <v>116.45</v>
          </cell>
          <cell r="L32">
            <v>107.96</v>
          </cell>
          <cell r="M32">
            <v>118.78</v>
          </cell>
          <cell r="N32">
            <v>110.12</v>
          </cell>
          <cell r="O32">
            <v>121.16</v>
          </cell>
          <cell r="P32">
            <v>112.32</v>
          </cell>
          <cell r="Q32">
            <v>123.58</v>
          </cell>
          <cell r="R32">
            <v>114.56</v>
          </cell>
          <cell r="S32">
            <v>126.05</v>
          </cell>
          <cell r="T32">
            <v>116.86</v>
          </cell>
          <cell r="U32">
            <v>128.58000000000001</v>
          </cell>
          <cell r="V32">
            <v>119.19</v>
          </cell>
          <cell r="W32">
            <v>131.13999999999999</v>
          </cell>
        </row>
        <row r="33">
          <cell r="A33">
            <v>49</v>
          </cell>
          <cell r="B33">
            <v>49</v>
          </cell>
          <cell r="C33" t="str">
            <v>Database Analyst/ Programmer (Intermediate)</v>
          </cell>
          <cell r="D33">
            <v>149</v>
          </cell>
          <cell r="F33">
            <v>1</v>
          </cell>
          <cell r="H33">
            <v>91.93</v>
          </cell>
          <cell r="I33">
            <v>102.33000000000001</v>
          </cell>
          <cell r="J33">
            <v>93.74</v>
          </cell>
          <cell r="K33">
            <v>104.35</v>
          </cell>
          <cell r="L33">
            <v>95.61</v>
          </cell>
          <cell r="M33">
            <v>106.43</v>
          </cell>
          <cell r="N33">
            <v>97.53</v>
          </cell>
          <cell r="O33">
            <v>108.57</v>
          </cell>
          <cell r="P33">
            <v>99.48</v>
          </cell>
          <cell r="Q33">
            <v>110.74000000000001</v>
          </cell>
          <cell r="R33">
            <v>101.47</v>
          </cell>
          <cell r="S33">
            <v>112.96</v>
          </cell>
          <cell r="T33">
            <v>103.49</v>
          </cell>
          <cell r="U33">
            <v>115.21</v>
          </cell>
          <cell r="V33">
            <v>105.56</v>
          </cell>
          <cell r="W33">
            <v>117.51</v>
          </cell>
        </row>
        <row r="34">
          <cell r="A34">
            <v>50</v>
          </cell>
          <cell r="B34">
            <v>50</v>
          </cell>
          <cell r="C34" t="str">
            <v>Network Engineer</v>
          </cell>
          <cell r="D34">
            <v>150</v>
          </cell>
          <cell r="F34">
            <v>1</v>
          </cell>
          <cell r="H34">
            <v>67.34</v>
          </cell>
          <cell r="I34">
            <v>77.740000000000009</v>
          </cell>
          <cell r="J34">
            <v>68.67</v>
          </cell>
          <cell r="K34">
            <v>79.28</v>
          </cell>
          <cell r="L34">
            <v>70.040000000000006</v>
          </cell>
          <cell r="M34">
            <v>80.860000000000014</v>
          </cell>
          <cell r="N34">
            <v>71.44</v>
          </cell>
          <cell r="O34">
            <v>82.47999999999999</v>
          </cell>
          <cell r="P34">
            <v>72.87</v>
          </cell>
          <cell r="Q34">
            <v>84.13000000000001</v>
          </cell>
          <cell r="R34">
            <v>74.33</v>
          </cell>
          <cell r="S34">
            <v>85.82</v>
          </cell>
          <cell r="T34">
            <v>75.81</v>
          </cell>
          <cell r="U34">
            <v>87.53</v>
          </cell>
          <cell r="V34">
            <v>77.33</v>
          </cell>
          <cell r="W34">
            <v>89.28</v>
          </cell>
        </row>
        <row r="35">
          <cell r="A35">
            <v>51</v>
          </cell>
          <cell r="B35">
            <v>51</v>
          </cell>
          <cell r="C35" t="str">
            <v>Network Support Technician (Senior)</v>
          </cell>
          <cell r="D35">
            <v>151</v>
          </cell>
          <cell r="F35">
            <v>1</v>
          </cell>
          <cell r="H35">
            <v>58.23</v>
          </cell>
          <cell r="I35">
            <v>68.63</v>
          </cell>
          <cell r="J35">
            <v>59.38</v>
          </cell>
          <cell r="K35">
            <v>69.990000000000009</v>
          </cell>
          <cell r="L35">
            <v>59.98</v>
          </cell>
          <cell r="M35">
            <v>70.8</v>
          </cell>
          <cell r="N35">
            <v>61.18</v>
          </cell>
          <cell r="O35">
            <v>72.22</v>
          </cell>
          <cell r="P35">
            <v>62.4</v>
          </cell>
          <cell r="Q35">
            <v>73.66</v>
          </cell>
          <cell r="R35">
            <v>63.65</v>
          </cell>
          <cell r="S35">
            <v>75.14</v>
          </cell>
          <cell r="T35">
            <v>64.92</v>
          </cell>
          <cell r="U35">
            <v>76.64</v>
          </cell>
          <cell r="V35">
            <v>66.22</v>
          </cell>
          <cell r="W35">
            <v>78.17</v>
          </cell>
        </row>
        <row r="36">
          <cell r="A36">
            <v>52</v>
          </cell>
          <cell r="B36">
            <v>52</v>
          </cell>
          <cell r="C36" t="str">
            <v>Network/Hardware Support Technician (Intermediate)</v>
          </cell>
          <cell r="D36">
            <v>152</v>
          </cell>
          <cell r="F36">
            <v>1</v>
          </cell>
          <cell r="H36">
            <v>58.57</v>
          </cell>
          <cell r="I36">
            <v>68.97</v>
          </cell>
          <cell r="J36">
            <v>59.72</v>
          </cell>
          <cell r="K36">
            <v>70.33</v>
          </cell>
          <cell r="L36">
            <v>60.92</v>
          </cell>
          <cell r="M36">
            <v>71.740000000000009</v>
          </cell>
          <cell r="N36">
            <v>62.13</v>
          </cell>
          <cell r="O36">
            <v>73.17</v>
          </cell>
          <cell r="P36">
            <v>63.38</v>
          </cell>
          <cell r="Q36">
            <v>74.64</v>
          </cell>
          <cell r="R36">
            <v>64.64</v>
          </cell>
          <cell r="S36">
            <v>76.13</v>
          </cell>
          <cell r="T36">
            <v>65.94</v>
          </cell>
          <cell r="U36">
            <v>77.66</v>
          </cell>
          <cell r="V36">
            <v>67.260000000000005</v>
          </cell>
          <cell r="W36">
            <v>79.210000000000008</v>
          </cell>
        </row>
        <row r="37">
          <cell r="A37">
            <v>53</v>
          </cell>
          <cell r="B37">
            <v>53</v>
          </cell>
          <cell r="C37" t="str">
            <v>Network/Hardware Support Technician (Associate)</v>
          </cell>
          <cell r="D37">
            <v>153</v>
          </cell>
          <cell r="F37">
            <v>1</v>
          </cell>
          <cell r="H37">
            <v>43.65</v>
          </cell>
          <cell r="I37">
            <v>54.05</v>
          </cell>
          <cell r="J37">
            <v>44.51</v>
          </cell>
          <cell r="K37">
            <v>55.12</v>
          </cell>
          <cell r="L37">
            <v>45.4</v>
          </cell>
          <cell r="M37">
            <v>56.22</v>
          </cell>
          <cell r="N37">
            <v>46.3</v>
          </cell>
          <cell r="O37">
            <v>57.339999999999996</v>
          </cell>
          <cell r="P37">
            <v>47.23</v>
          </cell>
          <cell r="Q37">
            <v>58.489999999999995</v>
          </cell>
          <cell r="R37">
            <v>48.18</v>
          </cell>
          <cell r="S37">
            <v>59.67</v>
          </cell>
          <cell r="T37">
            <v>49.14</v>
          </cell>
          <cell r="U37">
            <v>60.86</v>
          </cell>
          <cell r="V37">
            <v>50.12</v>
          </cell>
          <cell r="W37">
            <v>62.069999999999993</v>
          </cell>
        </row>
        <row r="38">
          <cell r="A38">
            <v>54</v>
          </cell>
          <cell r="B38">
            <v>54</v>
          </cell>
          <cell r="C38" t="str">
            <v>Computer Operations Manager</v>
          </cell>
          <cell r="D38">
            <v>154</v>
          </cell>
          <cell r="F38">
            <v>1</v>
          </cell>
          <cell r="H38">
            <v>62</v>
          </cell>
          <cell r="I38">
            <v>72.400000000000006</v>
          </cell>
          <cell r="J38">
            <v>63.22</v>
          </cell>
          <cell r="K38">
            <v>73.83</v>
          </cell>
          <cell r="L38">
            <v>64.489999999999995</v>
          </cell>
          <cell r="M38">
            <v>75.31</v>
          </cell>
          <cell r="N38">
            <v>65.78</v>
          </cell>
          <cell r="O38">
            <v>76.819999999999993</v>
          </cell>
          <cell r="P38">
            <v>67.09</v>
          </cell>
          <cell r="Q38">
            <v>78.350000000000009</v>
          </cell>
          <cell r="R38">
            <v>68.44</v>
          </cell>
          <cell r="S38">
            <v>79.929999999999993</v>
          </cell>
          <cell r="T38">
            <v>69.81</v>
          </cell>
          <cell r="U38">
            <v>81.53</v>
          </cell>
          <cell r="V38">
            <v>71.2</v>
          </cell>
          <cell r="W38">
            <v>83.15</v>
          </cell>
        </row>
        <row r="39">
          <cell r="A39">
            <v>55</v>
          </cell>
          <cell r="B39">
            <v>55</v>
          </cell>
          <cell r="C39" t="str">
            <v>Computer Operator (Senior)</v>
          </cell>
          <cell r="D39">
            <v>155</v>
          </cell>
          <cell r="F39">
            <v>1</v>
          </cell>
          <cell r="H39">
            <v>37.35</v>
          </cell>
          <cell r="I39">
            <v>47.75</v>
          </cell>
          <cell r="J39">
            <v>37.35</v>
          </cell>
          <cell r="K39">
            <v>47.96</v>
          </cell>
          <cell r="L39">
            <v>37.35</v>
          </cell>
          <cell r="M39">
            <v>48.17</v>
          </cell>
          <cell r="N39">
            <v>37.35</v>
          </cell>
          <cell r="O39">
            <v>48.39</v>
          </cell>
          <cell r="P39">
            <v>37.35</v>
          </cell>
          <cell r="Q39">
            <v>48.61</v>
          </cell>
          <cell r="R39">
            <v>37.35</v>
          </cell>
          <cell r="S39">
            <v>48.84</v>
          </cell>
          <cell r="T39">
            <v>37.35</v>
          </cell>
          <cell r="U39">
            <v>49.07</v>
          </cell>
          <cell r="V39">
            <v>37.35</v>
          </cell>
          <cell r="W39">
            <v>49.3</v>
          </cell>
        </row>
        <row r="40">
          <cell r="A40">
            <v>56</v>
          </cell>
          <cell r="B40">
            <v>56</v>
          </cell>
          <cell r="C40" t="str">
            <v>Computer Operator (Intermediate)</v>
          </cell>
          <cell r="D40">
            <v>156</v>
          </cell>
          <cell r="F40">
            <v>1</v>
          </cell>
          <cell r="H40">
            <v>31.08</v>
          </cell>
          <cell r="I40">
            <v>41.48</v>
          </cell>
          <cell r="J40">
            <v>31.08</v>
          </cell>
          <cell r="K40">
            <v>41.69</v>
          </cell>
          <cell r="L40">
            <v>31.08</v>
          </cell>
          <cell r="M40">
            <v>41.9</v>
          </cell>
          <cell r="N40">
            <v>31.08</v>
          </cell>
          <cell r="O40">
            <v>42.12</v>
          </cell>
          <cell r="P40">
            <v>31.08</v>
          </cell>
          <cell r="Q40">
            <v>42.339999999999996</v>
          </cell>
          <cell r="R40">
            <v>31.08</v>
          </cell>
          <cell r="S40">
            <v>42.57</v>
          </cell>
          <cell r="T40">
            <v>31.08</v>
          </cell>
          <cell r="U40">
            <v>42.8</v>
          </cell>
          <cell r="V40">
            <v>31.08</v>
          </cell>
          <cell r="W40">
            <v>43.03</v>
          </cell>
        </row>
        <row r="41">
          <cell r="A41">
            <v>57</v>
          </cell>
          <cell r="B41">
            <v>57</v>
          </cell>
          <cell r="C41" t="str">
            <v>Electronic Input Operator (Lead)</v>
          </cell>
          <cell r="D41">
            <v>157</v>
          </cell>
          <cell r="F41">
            <v>1</v>
          </cell>
          <cell r="H41">
            <v>33.1</v>
          </cell>
          <cell r="I41">
            <v>43.5</v>
          </cell>
          <cell r="J41">
            <v>33.1</v>
          </cell>
          <cell r="K41">
            <v>43.71</v>
          </cell>
          <cell r="L41">
            <v>33.1</v>
          </cell>
          <cell r="M41">
            <v>43.92</v>
          </cell>
          <cell r="N41">
            <v>33.1</v>
          </cell>
          <cell r="O41">
            <v>44.14</v>
          </cell>
          <cell r="P41">
            <v>33.1</v>
          </cell>
          <cell r="Q41">
            <v>44.36</v>
          </cell>
          <cell r="R41">
            <v>33.1</v>
          </cell>
          <cell r="S41">
            <v>44.59</v>
          </cell>
          <cell r="T41">
            <v>33.1</v>
          </cell>
          <cell r="U41">
            <v>44.82</v>
          </cell>
          <cell r="V41">
            <v>33.1</v>
          </cell>
          <cell r="W41">
            <v>45.05</v>
          </cell>
        </row>
        <row r="42">
          <cell r="A42">
            <v>58</v>
          </cell>
          <cell r="B42">
            <v>58</v>
          </cell>
          <cell r="C42" t="str">
            <v>Electronic Input Operator</v>
          </cell>
          <cell r="D42">
            <v>158</v>
          </cell>
          <cell r="F42">
            <v>1</v>
          </cell>
          <cell r="H42">
            <v>28.76</v>
          </cell>
          <cell r="I42">
            <v>39.160000000000004</v>
          </cell>
          <cell r="J42">
            <v>28.76</v>
          </cell>
          <cell r="K42">
            <v>39.370000000000005</v>
          </cell>
          <cell r="L42">
            <v>28.76</v>
          </cell>
          <cell r="M42">
            <v>39.58</v>
          </cell>
          <cell r="N42">
            <v>28.76</v>
          </cell>
          <cell r="O42">
            <v>39.799999999999997</v>
          </cell>
          <cell r="P42">
            <v>28.76</v>
          </cell>
          <cell r="Q42">
            <v>40.020000000000003</v>
          </cell>
          <cell r="R42">
            <v>28.76</v>
          </cell>
          <cell r="S42">
            <v>40.25</v>
          </cell>
          <cell r="T42">
            <v>28.76</v>
          </cell>
          <cell r="U42">
            <v>40.480000000000004</v>
          </cell>
          <cell r="V42">
            <v>28.76</v>
          </cell>
          <cell r="W42">
            <v>40.71</v>
          </cell>
        </row>
        <row r="43">
          <cell r="A43">
            <v>59</v>
          </cell>
          <cell r="B43">
            <v>59</v>
          </cell>
          <cell r="C43" t="str">
            <v>Specialized Electronic Input Operator</v>
          </cell>
          <cell r="D43">
            <v>204</v>
          </cell>
          <cell r="E43">
            <v>0.2</v>
          </cell>
          <cell r="F43">
            <v>0.8</v>
          </cell>
          <cell r="H43">
            <v>66.184000000000012</v>
          </cell>
          <cell r="I43">
            <v>76.584000000000017</v>
          </cell>
          <cell r="J43">
            <v>68.504000000000005</v>
          </cell>
          <cell r="K43">
            <v>79.114000000000004</v>
          </cell>
          <cell r="L43">
            <v>70.903999999999996</v>
          </cell>
          <cell r="M43">
            <v>81.72399999999999</v>
          </cell>
          <cell r="N43">
            <v>73.384</v>
          </cell>
          <cell r="O43">
            <v>84.424000000000007</v>
          </cell>
          <cell r="P43">
            <v>75.951999999999998</v>
          </cell>
          <cell r="Q43">
            <v>87.212000000000003</v>
          </cell>
          <cell r="R43">
            <v>78.608000000000004</v>
          </cell>
          <cell r="S43">
            <v>90.097999999999999</v>
          </cell>
          <cell r="T43">
            <v>81.360000000000014</v>
          </cell>
          <cell r="U43">
            <v>93.080000000000013</v>
          </cell>
          <cell r="V43">
            <v>84.208000000000013</v>
          </cell>
          <cell r="W43">
            <v>96.158000000000015</v>
          </cell>
        </row>
        <row r="44">
          <cell r="A44">
            <v>60</v>
          </cell>
          <cell r="B44">
            <v>60</v>
          </cell>
          <cell r="C44" t="str">
            <v>Network Systems Manager</v>
          </cell>
          <cell r="D44">
            <v>205</v>
          </cell>
          <cell r="F44">
            <v>1</v>
          </cell>
          <cell r="H44">
            <v>128.33000000000001</v>
          </cell>
          <cell r="I44">
            <v>138.73000000000002</v>
          </cell>
          <cell r="J44">
            <v>132.82</v>
          </cell>
          <cell r="K44">
            <v>143.43</v>
          </cell>
          <cell r="L44">
            <v>137.47</v>
          </cell>
          <cell r="M44">
            <v>148.29</v>
          </cell>
          <cell r="N44">
            <v>142.28</v>
          </cell>
          <cell r="O44">
            <v>153.32</v>
          </cell>
          <cell r="P44">
            <v>147.26</v>
          </cell>
          <cell r="Q44">
            <v>158.51999999999998</v>
          </cell>
          <cell r="R44">
            <v>152.41</v>
          </cell>
          <cell r="S44">
            <v>163.9</v>
          </cell>
          <cell r="T44">
            <v>157.75</v>
          </cell>
          <cell r="U44">
            <v>169.47</v>
          </cell>
          <cell r="V44">
            <v>163.27000000000001</v>
          </cell>
          <cell r="W44">
            <v>175.22</v>
          </cell>
        </row>
        <row r="45">
          <cell r="A45">
            <v>61</v>
          </cell>
          <cell r="B45">
            <v>61</v>
          </cell>
          <cell r="C45" t="str">
            <v>Network Systems Administrator</v>
          </cell>
          <cell r="D45">
            <v>206</v>
          </cell>
          <cell r="F45">
            <v>1</v>
          </cell>
          <cell r="H45">
            <v>109.76</v>
          </cell>
          <cell r="I45">
            <v>120.16000000000001</v>
          </cell>
          <cell r="J45">
            <v>113.6</v>
          </cell>
          <cell r="K45">
            <v>124.21</v>
          </cell>
          <cell r="L45">
            <v>117.58</v>
          </cell>
          <cell r="M45">
            <v>128.4</v>
          </cell>
          <cell r="N45">
            <v>121.69</v>
          </cell>
          <cell r="O45">
            <v>132.72999999999999</v>
          </cell>
          <cell r="P45">
            <v>125.95</v>
          </cell>
          <cell r="Q45">
            <v>137.21</v>
          </cell>
          <cell r="R45">
            <v>130.36000000000001</v>
          </cell>
          <cell r="S45">
            <v>141.85000000000002</v>
          </cell>
          <cell r="T45">
            <v>134.91999999999999</v>
          </cell>
          <cell r="U45">
            <v>146.63999999999999</v>
          </cell>
          <cell r="V45">
            <v>139.63999999999999</v>
          </cell>
          <cell r="W45">
            <v>151.58999999999997</v>
          </cell>
        </row>
        <row r="46">
          <cell r="A46">
            <v>62</v>
          </cell>
          <cell r="B46">
            <v>62</v>
          </cell>
          <cell r="C46" t="str">
            <v>Telecommunication Integration Engineer</v>
          </cell>
          <cell r="D46">
            <v>207</v>
          </cell>
          <cell r="F46">
            <v>1</v>
          </cell>
          <cell r="H46">
            <v>129.37</v>
          </cell>
          <cell r="I46">
            <v>139.77000000000001</v>
          </cell>
          <cell r="J46">
            <v>133.9</v>
          </cell>
          <cell r="K46">
            <v>144.51</v>
          </cell>
          <cell r="L46">
            <v>138.58000000000001</v>
          </cell>
          <cell r="M46">
            <v>149.4</v>
          </cell>
          <cell r="N46">
            <v>143.44</v>
          </cell>
          <cell r="O46">
            <v>154.47999999999999</v>
          </cell>
          <cell r="P46">
            <v>148.46</v>
          </cell>
          <cell r="Q46">
            <v>159.72</v>
          </cell>
          <cell r="R46">
            <v>153.65</v>
          </cell>
          <cell r="S46">
            <v>165.14000000000001</v>
          </cell>
          <cell r="T46">
            <v>159.03</v>
          </cell>
          <cell r="U46">
            <v>170.75</v>
          </cell>
          <cell r="V46">
            <v>164.6</v>
          </cell>
          <cell r="W46">
            <v>176.54999999999998</v>
          </cell>
        </row>
        <row r="47">
          <cell r="A47">
            <v>63</v>
          </cell>
          <cell r="B47">
            <v>63</v>
          </cell>
          <cell r="C47" t="str">
            <v>Communications Transmission Engineer</v>
          </cell>
          <cell r="D47">
            <v>284</v>
          </cell>
          <cell r="F47">
            <v>1</v>
          </cell>
          <cell r="H47">
            <v>119.1</v>
          </cell>
          <cell r="I47">
            <v>129.5</v>
          </cell>
          <cell r="J47">
            <v>123.87</v>
          </cell>
          <cell r="K47">
            <v>134.48000000000002</v>
          </cell>
          <cell r="L47">
            <v>128.69999999999999</v>
          </cell>
          <cell r="M47">
            <v>139.51999999999998</v>
          </cell>
          <cell r="N47">
            <v>133.46</v>
          </cell>
          <cell r="O47">
            <v>144.5</v>
          </cell>
          <cell r="P47">
            <v>138.53</v>
          </cell>
          <cell r="Q47">
            <v>149.79</v>
          </cell>
          <cell r="R47">
            <v>143.66</v>
          </cell>
          <cell r="S47">
            <v>155.15</v>
          </cell>
          <cell r="T47">
            <v>148.83000000000001</v>
          </cell>
          <cell r="U47">
            <v>160.55000000000001</v>
          </cell>
          <cell r="V47">
            <v>154.19</v>
          </cell>
          <cell r="W47">
            <v>166.14</v>
          </cell>
        </row>
        <row r="48">
          <cell r="A48">
            <v>64</v>
          </cell>
          <cell r="B48">
            <v>64</v>
          </cell>
          <cell r="C48" t="str">
            <v>Communications Facility Engineer</v>
          </cell>
          <cell r="D48">
            <v>285</v>
          </cell>
          <cell r="F48">
            <v>1</v>
          </cell>
          <cell r="H48">
            <v>102.67</v>
          </cell>
          <cell r="I48">
            <v>113.07000000000001</v>
          </cell>
          <cell r="J48">
            <v>106.78</v>
          </cell>
          <cell r="K48">
            <v>117.39</v>
          </cell>
          <cell r="L48">
            <v>110.94</v>
          </cell>
          <cell r="M48">
            <v>121.75999999999999</v>
          </cell>
          <cell r="N48">
            <v>115.05</v>
          </cell>
          <cell r="O48">
            <v>126.09</v>
          </cell>
          <cell r="P48">
            <v>119.42</v>
          </cell>
          <cell r="Q48">
            <v>130.68</v>
          </cell>
          <cell r="R48">
            <v>123.84</v>
          </cell>
          <cell r="S48">
            <v>135.33000000000001</v>
          </cell>
          <cell r="T48">
            <v>128.30000000000001</v>
          </cell>
          <cell r="U48">
            <v>140.02000000000001</v>
          </cell>
          <cell r="V48">
            <v>132.91</v>
          </cell>
          <cell r="W48">
            <v>144.85999999999999</v>
          </cell>
        </row>
        <row r="49">
          <cell r="A49">
            <v>70</v>
          </cell>
          <cell r="B49">
            <v>70</v>
          </cell>
          <cell r="C49" t="str">
            <v>Quality Assurance Specialist (Lead)</v>
          </cell>
          <cell r="D49">
            <v>208</v>
          </cell>
          <cell r="F49">
            <v>1</v>
          </cell>
          <cell r="H49">
            <v>145.4</v>
          </cell>
          <cell r="I49">
            <v>155.80000000000001</v>
          </cell>
          <cell r="J49">
            <v>150.47999999999999</v>
          </cell>
          <cell r="K49">
            <v>161.08999999999997</v>
          </cell>
          <cell r="L49">
            <v>155.75</v>
          </cell>
          <cell r="M49">
            <v>166.57</v>
          </cell>
          <cell r="N49">
            <v>161.19999999999999</v>
          </cell>
          <cell r="O49">
            <v>172.23999999999998</v>
          </cell>
          <cell r="P49">
            <v>166.85</v>
          </cell>
          <cell r="Q49">
            <v>178.10999999999999</v>
          </cell>
          <cell r="R49">
            <v>172.68</v>
          </cell>
          <cell r="S49">
            <v>184.17000000000002</v>
          </cell>
          <cell r="T49">
            <v>178.73</v>
          </cell>
          <cell r="U49">
            <v>190.45</v>
          </cell>
          <cell r="V49">
            <v>184.98</v>
          </cell>
          <cell r="W49">
            <v>196.92999999999998</v>
          </cell>
        </row>
        <row r="50">
          <cell r="A50">
            <v>71</v>
          </cell>
          <cell r="B50">
            <v>71</v>
          </cell>
          <cell r="C50" t="str">
            <v>Quality Assurance Specialist (Intermediate)</v>
          </cell>
          <cell r="D50">
            <v>209</v>
          </cell>
          <cell r="E50">
            <v>0.15</v>
          </cell>
          <cell r="F50">
            <v>0.85</v>
          </cell>
          <cell r="H50">
            <v>94.936499999999995</v>
          </cell>
          <cell r="I50">
            <v>105.3365</v>
          </cell>
          <cell r="J50">
            <v>98.259999999999991</v>
          </cell>
          <cell r="K50">
            <v>108.86999999999999</v>
          </cell>
          <cell r="L50">
            <v>101.694</v>
          </cell>
          <cell r="M50">
            <v>112.51400000000001</v>
          </cell>
          <cell r="N50">
            <v>105.2555</v>
          </cell>
          <cell r="O50">
            <v>116.2955</v>
          </cell>
          <cell r="P50">
            <v>108.94449999999999</v>
          </cell>
          <cell r="Q50">
            <v>120.2045</v>
          </cell>
          <cell r="R50">
            <v>112.7525</v>
          </cell>
          <cell r="S50">
            <v>124.24249999999999</v>
          </cell>
          <cell r="T50">
            <v>116.70500000000001</v>
          </cell>
          <cell r="U50">
            <v>128.42500000000001</v>
          </cell>
          <cell r="V50">
            <v>120.785</v>
          </cell>
          <cell r="W50">
            <v>132.73499999999999</v>
          </cell>
        </row>
        <row r="51">
          <cell r="A51">
            <v>72</v>
          </cell>
          <cell r="B51">
            <v>72</v>
          </cell>
          <cell r="C51" t="str">
            <v>Quality Assurance Specialist (Associate)</v>
          </cell>
          <cell r="D51">
            <v>210</v>
          </cell>
          <cell r="F51">
            <v>1</v>
          </cell>
          <cell r="H51">
            <v>101.98</v>
          </cell>
          <cell r="I51">
            <v>112.38000000000001</v>
          </cell>
          <cell r="J51">
            <v>105.55</v>
          </cell>
          <cell r="K51">
            <v>116.16</v>
          </cell>
          <cell r="L51">
            <v>109.24</v>
          </cell>
          <cell r="M51">
            <v>120.06</v>
          </cell>
          <cell r="N51">
            <v>113.06</v>
          </cell>
          <cell r="O51">
            <v>124.1</v>
          </cell>
          <cell r="P51">
            <v>117.02</v>
          </cell>
          <cell r="Q51">
            <v>128.28</v>
          </cell>
          <cell r="R51">
            <v>121.12</v>
          </cell>
          <cell r="S51">
            <v>132.61000000000001</v>
          </cell>
          <cell r="T51">
            <v>125.35</v>
          </cell>
          <cell r="U51">
            <v>137.07</v>
          </cell>
          <cell r="V51">
            <v>129.74</v>
          </cell>
          <cell r="W51">
            <v>141.69</v>
          </cell>
        </row>
        <row r="52">
          <cell r="A52">
            <v>80</v>
          </cell>
          <cell r="B52">
            <v>80</v>
          </cell>
          <cell r="C52" t="str">
            <v>Data/Configuration Management Specialist (Lead)</v>
          </cell>
          <cell r="D52">
            <v>211</v>
          </cell>
          <cell r="F52">
            <v>1</v>
          </cell>
          <cell r="H52">
            <v>113.87</v>
          </cell>
          <cell r="I52">
            <v>124.27000000000001</v>
          </cell>
          <cell r="J52">
            <v>117.85</v>
          </cell>
          <cell r="K52">
            <v>128.45999999999998</v>
          </cell>
          <cell r="L52">
            <v>121.98</v>
          </cell>
          <cell r="M52">
            <v>132.80000000000001</v>
          </cell>
          <cell r="N52">
            <v>126.24</v>
          </cell>
          <cell r="O52">
            <v>137.28</v>
          </cell>
          <cell r="P52">
            <v>130.66</v>
          </cell>
          <cell r="Q52">
            <v>141.91999999999999</v>
          </cell>
          <cell r="R52">
            <v>135.24</v>
          </cell>
          <cell r="S52">
            <v>146.73000000000002</v>
          </cell>
          <cell r="T52">
            <v>139.97</v>
          </cell>
          <cell r="U52">
            <v>151.69</v>
          </cell>
          <cell r="V52">
            <v>144.87</v>
          </cell>
          <cell r="W52">
            <v>156.82</v>
          </cell>
        </row>
        <row r="53">
          <cell r="A53">
            <v>81</v>
          </cell>
          <cell r="B53">
            <v>81</v>
          </cell>
          <cell r="C53" t="str">
            <v>Data/Configuration Management Specialist (Intermediate)</v>
          </cell>
          <cell r="D53">
            <v>212</v>
          </cell>
          <cell r="F53">
            <v>1</v>
          </cell>
          <cell r="H53">
            <v>98.64</v>
          </cell>
          <cell r="I53">
            <v>109.04</v>
          </cell>
          <cell r="J53">
            <v>102.09</v>
          </cell>
          <cell r="K53">
            <v>112.7</v>
          </cell>
          <cell r="L53">
            <v>105.66</v>
          </cell>
          <cell r="M53">
            <v>116.47999999999999</v>
          </cell>
          <cell r="N53">
            <v>109.36</v>
          </cell>
          <cell r="O53">
            <v>120.4</v>
          </cell>
          <cell r="P53">
            <v>113.19</v>
          </cell>
          <cell r="Q53">
            <v>124.45</v>
          </cell>
          <cell r="R53">
            <v>117.15</v>
          </cell>
          <cell r="S53">
            <v>128.64000000000001</v>
          </cell>
          <cell r="T53">
            <v>121.25</v>
          </cell>
          <cell r="U53">
            <v>132.97</v>
          </cell>
          <cell r="V53">
            <v>125.49</v>
          </cell>
          <cell r="W53">
            <v>137.44</v>
          </cell>
        </row>
        <row r="54">
          <cell r="A54">
            <v>82</v>
          </cell>
          <cell r="B54">
            <v>82</v>
          </cell>
          <cell r="C54" t="str">
            <v>Data/Configuration Management Specialist (Associate)</v>
          </cell>
          <cell r="D54">
            <v>213</v>
          </cell>
          <cell r="F54">
            <v>1</v>
          </cell>
          <cell r="H54">
            <v>81.510000000000005</v>
          </cell>
          <cell r="I54">
            <v>91.910000000000011</v>
          </cell>
          <cell r="J54">
            <v>84.36</v>
          </cell>
          <cell r="K54">
            <v>94.97</v>
          </cell>
          <cell r="L54">
            <v>87.31</v>
          </cell>
          <cell r="M54">
            <v>98.13</v>
          </cell>
          <cell r="N54">
            <v>90.37</v>
          </cell>
          <cell r="O54">
            <v>101.41</v>
          </cell>
          <cell r="P54">
            <v>93.53</v>
          </cell>
          <cell r="Q54">
            <v>104.79</v>
          </cell>
          <cell r="R54">
            <v>96.81</v>
          </cell>
          <cell r="S54">
            <v>108.3</v>
          </cell>
          <cell r="T54">
            <v>100.19</v>
          </cell>
          <cell r="U54">
            <v>111.91</v>
          </cell>
          <cell r="V54">
            <v>103.7</v>
          </cell>
          <cell r="W54">
            <v>115.65</v>
          </cell>
        </row>
        <row r="55">
          <cell r="A55">
            <v>90</v>
          </cell>
          <cell r="B55">
            <v>90</v>
          </cell>
          <cell r="C55" t="str">
            <v>Test Engineer (Senior)</v>
          </cell>
          <cell r="D55">
            <v>214</v>
          </cell>
          <cell r="F55">
            <v>1</v>
          </cell>
          <cell r="H55">
            <v>124.41</v>
          </cell>
          <cell r="I55">
            <v>134.81</v>
          </cell>
          <cell r="J55">
            <v>128.76</v>
          </cell>
          <cell r="K55">
            <v>139.37</v>
          </cell>
          <cell r="L55">
            <v>133.27000000000001</v>
          </cell>
          <cell r="M55">
            <v>144.09</v>
          </cell>
          <cell r="N55">
            <v>137.93</v>
          </cell>
          <cell r="O55">
            <v>148.97</v>
          </cell>
          <cell r="P55">
            <v>142.76</v>
          </cell>
          <cell r="Q55">
            <v>154.01999999999998</v>
          </cell>
          <cell r="R55">
            <v>147.76</v>
          </cell>
          <cell r="S55">
            <v>159.25</v>
          </cell>
          <cell r="T55">
            <v>152.93</v>
          </cell>
          <cell r="U55">
            <v>164.65</v>
          </cell>
          <cell r="V55">
            <v>158.28</v>
          </cell>
          <cell r="W55">
            <v>170.23</v>
          </cell>
        </row>
        <row r="56">
          <cell r="A56">
            <v>91</v>
          </cell>
          <cell r="B56">
            <v>91</v>
          </cell>
          <cell r="C56" t="str">
            <v>Test Engineer (Intermediate)</v>
          </cell>
          <cell r="D56">
            <v>215</v>
          </cell>
          <cell r="F56">
            <v>1</v>
          </cell>
          <cell r="H56">
            <v>104.49</v>
          </cell>
          <cell r="I56">
            <v>114.89</v>
          </cell>
          <cell r="J56">
            <v>108.15</v>
          </cell>
          <cell r="K56">
            <v>118.76</v>
          </cell>
          <cell r="L56">
            <v>111.93</v>
          </cell>
          <cell r="M56">
            <v>122.75</v>
          </cell>
          <cell r="N56">
            <v>115.85</v>
          </cell>
          <cell r="O56">
            <v>126.88999999999999</v>
          </cell>
          <cell r="P56">
            <v>119.9</v>
          </cell>
          <cell r="Q56">
            <v>131.16</v>
          </cell>
          <cell r="R56">
            <v>124.1</v>
          </cell>
          <cell r="S56">
            <v>135.59</v>
          </cell>
          <cell r="T56">
            <v>128.44</v>
          </cell>
          <cell r="U56">
            <v>140.16</v>
          </cell>
          <cell r="V56">
            <v>132.94</v>
          </cell>
          <cell r="W56">
            <v>144.88999999999999</v>
          </cell>
        </row>
        <row r="57">
          <cell r="A57">
            <v>92</v>
          </cell>
          <cell r="B57">
            <v>92</v>
          </cell>
          <cell r="C57" t="str">
            <v>Test Engineer (Associate)</v>
          </cell>
          <cell r="D57">
            <v>216</v>
          </cell>
          <cell r="F57">
            <v>1</v>
          </cell>
          <cell r="H57">
            <v>84.27</v>
          </cell>
          <cell r="I57">
            <v>94.67</v>
          </cell>
          <cell r="J57">
            <v>87.21</v>
          </cell>
          <cell r="K57">
            <v>97.82</v>
          </cell>
          <cell r="L57">
            <v>90.27</v>
          </cell>
          <cell r="M57">
            <v>101.09</v>
          </cell>
          <cell r="N57">
            <v>93.43</v>
          </cell>
          <cell r="O57">
            <v>104.47</v>
          </cell>
          <cell r="P57">
            <v>96.7</v>
          </cell>
          <cell r="Q57">
            <v>107.96000000000001</v>
          </cell>
          <cell r="R57">
            <v>100.08</v>
          </cell>
          <cell r="S57">
            <v>111.57</v>
          </cell>
          <cell r="T57">
            <v>103.58</v>
          </cell>
          <cell r="U57">
            <v>115.3</v>
          </cell>
          <cell r="V57">
            <v>107.21</v>
          </cell>
          <cell r="W57">
            <v>119.16</v>
          </cell>
        </row>
        <row r="58">
          <cell r="A58">
            <v>93</v>
          </cell>
          <cell r="B58">
            <v>93</v>
          </cell>
          <cell r="C58" t="str">
            <v>Hardware Engineer (Senior)</v>
          </cell>
          <cell r="D58">
            <v>217</v>
          </cell>
          <cell r="F58">
            <v>1</v>
          </cell>
          <cell r="H58">
            <v>143.77000000000001</v>
          </cell>
          <cell r="I58">
            <v>154.17000000000002</v>
          </cell>
          <cell r="J58">
            <v>148.80000000000001</v>
          </cell>
          <cell r="K58">
            <v>159.41000000000003</v>
          </cell>
          <cell r="L58">
            <v>154.01</v>
          </cell>
          <cell r="M58">
            <v>164.82999999999998</v>
          </cell>
          <cell r="N58">
            <v>159.4</v>
          </cell>
          <cell r="O58">
            <v>170.44</v>
          </cell>
          <cell r="P58">
            <v>164.98</v>
          </cell>
          <cell r="Q58">
            <v>176.23999999999998</v>
          </cell>
          <cell r="R58">
            <v>170.76</v>
          </cell>
          <cell r="S58">
            <v>182.25</v>
          </cell>
          <cell r="T58">
            <v>176.73</v>
          </cell>
          <cell r="U58">
            <v>188.45</v>
          </cell>
          <cell r="V58">
            <v>182.92</v>
          </cell>
          <cell r="W58">
            <v>194.86999999999998</v>
          </cell>
        </row>
        <row r="59">
          <cell r="A59">
            <v>94</v>
          </cell>
          <cell r="B59">
            <v>94</v>
          </cell>
          <cell r="C59" t="str">
            <v>Hardware Engineer (Intermediate)</v>
          </cell>
          <cell r="D59">
            <v>218</v>
          </cell>
          <cell r="F59">
            <v>1</v>
          </cell>
          <cell r="H59">
            <v>130.69</v>
          </cell>
          <cell r="I59">
            <v>141.09</v>
          </cell>
          <cell r="J59">
            <v>135.26</v>
          </cell>
          <cell r="K59">
            <v>145.87</v>
          </cell>
          <cell r="L59">
            <v>140</v>
          </cell>
          <cell r="M59">
            <v>150.82</v>
          </cell>
          <cell r="N59">
            <v>144.9</v>
          </cell>
          <cell r="O59">
            <v>155.94</v>
          </cell>
          <cell r="P59">
            <v>149.97</v>
          </cell>
          <cell r="Q59">
            <v>161.22999999999999</v>
          </cell>
          <cell r="R59">
            <v>155.22</v>
          </cell>
          <cell r="S59">
            <v>166.71</v>
          </cell>
          <cell r="T59">
            <v>160.65</v>
          </cell>
          <cell r="U59">
            <v>172.37</v>
          </cell>
          <cell r="V59">
            <v>166.27</v>
          </cell>
          <cell r="W59">
            <v>178.22</v>
          </cell>
        </row>
        <row r="60">
          <cell r="A60">
            <v>95</v>
          </cell>
          <cell r="B60">
            <v>95</v>
          </cell>
          <cell r="C60" t="str">
            <v>Hardware Engineer (Associate)</v>
          </cell>
          <cell r="D60">
            <v>219</v>
          </cell>
          <cell r="F60">
            <v>1</v>
          </cell>
          <cell r="H60">
            <v>103.26</v>
          </cell>
          <cell r="I60">
            <v>113.66000000000001</v>
          </cell>
          <cell r="J60">
            <v>106.88</v>
          </cell>
          <cell r="K60">
            <v>117.49</v>
          </cell>
          <cell r="L60">
            <v>110.62</v>
          </cell>
          <cell r="M60">
            <v>121.44</v>
          </cell>
          <cell r="N60">
            <v>114.49</v>
          </cell>
          <cell r="O60">
            <v>125.53</v>
          </cell>
          <cell r="P60">
            <v>118.5</v>
          </cell>
          <cell r="Q60">
            <v>129.76</v>
          </cell>
          <cell r="R60">
            <v>122.64</v>
          </cell>
          <cell r="S60">
            <v>134.13</v>
          </cell>
          <cell r="T60">
            <v>126.94</v>
          </cell>
          <cell r="U60">
            <v>138.66</v>
          </cell>
          <cell r="V60">
            <v>131.38</v>
          </cell>
          <cell r="W60">
            <v>143.32999999999998</v>
          </cell>
        </row>
        <row r="61">
          <cell r="A61">
            <v>100</v>
          </cell>
          <cell r="B61">
            <v>100</v>
          </cell>
          <cell r="C61" t="str">
            <v>Executive Project Manager</v>
          </cell>
          <cell r="D61">
            <v>220</v>
          </cell>
          <cell r="F61">
            <v>1</v>
          </cell>
          <cell r="H61">
            <v>171.66</v>
          </cell>
          <cell r="I61">
            <v>182.06</v>
          </cell>
          <cell r="J61">
            <v>177.66</v>
          </cell>
          <cell r="K61">
            <v>188.26999999999998</v>
          </cell>
          <cell r="L61">
            <v>183.88</v>
          </cell>
          <cell r="M61">
            <v>194.7</v>
          </cell>
          <cell r="N61">
            <v>190.32</v>
          </cell>
          <cell r="O61">
            <v>201.35999999999999</v>
          </cell>
          <cell r="P61">
            <v>196.98</v>
          </cell>
          <cell r="Q61">
            <v>208.23999999999998</v>
          </cell>
          <cell r="R61">
            <v>203.87</v>
          </cell>
          <cell r="S61">
            <v>215.36</v>
          </cell>
          <cell r="T61">
            <v>211.01</v>
          </cell>
          <cell r="U61">
            <v>222.73</v>
          </cell>
          <cell r="V61">
            <v>218.39</v>
          </cell>
          <cell r="W61">
            <v>230.33999999999997</v>
          </cell>
        </row>
        <row r="62">
          <cell r="A62">
            <v>101</v>
          </cell>
          <cell r="B62">
            <v>101</v>
          </cell>
          <cell r="C62" t="str">
            <v>Senior Project Manager</v>
          </cell>
          <cell r="D62">
            <v>221</v>
          </cell>
          <cell r="F62">
            <v>1</v>
          </cell>
          <cell r="H62">
            <v>145.55000000000001</v>
          </cell>
          <cell r="I62">
            <v>155.95000000000002</v>
          </cell>
          <cell r="J62">
            <v>150.63999999999999</v>
          </cell>
          <cell r="K62">
            <v>161.25</v>
          </cell>
          <cell r="L62">
            <v>155.91999999999999</v>
          </cell>
          <cell r="M62">
            <v>166.73999999999998</v>
          </cell>
          <cell r="N62">
            <v>161.37</v>
          </cell>
          <cell r="O62">
            <v>172.41</v>
          </cell>
          <cell r="P62">
            <v>167.02</v>
          </cell>
          <cell r="Q62">
            <v>178.28</v>
          </cell>
          <cell r="R62">
            <v>172.87</v>
          </cell>
          <cell r="S62">
            <v>184.36</v>
          </cell>
          <cell r="T62">
            <v>178.92</v>
          </cell>
          <cell r="U62">
            <v>190.64</v>
          </cell>
          <cell r="V62">
            <v>185.18</v>
          </cell>
          <cell r="W62">
            <v>197.13</v>
          </cell>
        </row>
        <row r="63">
          <cell r="A63">
            <v>102</v>
          </cell>
          <cell r="B63">
            <v>102</v>
          </cell>
          <cell r="C63" t="str">
            <v>Senior Consultant</v>
          </cell>
          <cell r="D63">
            <v>222</v>
          </cell>
          <cell r="E63">
            <v>0.2</v>
          </cell>
          <cell r="F63">
            <v>0.8</v>
          </cell>
          <cell r="H63">
            <v>132.47200000000001</v>
          </cell>
          <cell r="I63">
            <v>142.87200000000001</v>
          </cell>
          <cell r="J63">
            <v>137.10400000000001</v>
          </cell>
          <cell r="K63">
            <v>147.714</v>
          </cell>
          <cell r="L63">
            <v>141.904</v>
          </cell>
          <cell r="M63">
            <v>152.72399999999999</v>
          </cell>
          <cell r="N63">
            <v>146.87200000000001</v>
          </cell>
          <cell r="O63">
            <v>157.91200000000001</v>
          </cell>
          <cell r="P63">
            <v>152.01600000000002</v>
          </cell>
          <cell r="Q63">
            <v>163.27600000000001</v>
          </cell>
          <cell r="R63">
            <v>157.33600000000001</v>
          </cell>
          <cell r="S63">
            <v>168.82600000000002</v>
          </cell>
          <cell r="T63">
            <v>162.84000000000003</v>
          </cell>
          <cell r="U63">
            <v>174.56000000000003</v>
          </cell>
          <cell r="V63">
            <v>168.54400000000001</v>
          </cell>
          <cell r="W63">
            <v>180.494</v>
          </cell>
        </row>
        <row r="64">
          <cell r="A64">
            <v>103</v>
          </cell>
          <cell r="B64">
            <v>103</v>
          </cell>
          <cell r="C64" t="str">
            <v>Consultant</v>
          </cell>
          <cell r="D64">
            <v>223</v>
          </cell>
          <cell r="E64">
            <v>0.3</v>
          </cell>
          <cell r="F64">
            <v>0.7</v>
          </cell>
          <cell r="H64">
            <v>104.56599999999999</v>
          </cell>
          <cell r="I64">
            <v>114.96599999999999</v>
          </cell>
          <cell r="J64">
            <v>108.227</v>
          </cell>
          <cell r="K64">
            <v>118.837</v>
          </cell>
          <cell r="L64">
            <v>112.014</v>
          </cell>
          <cell r="M64">
            <v>122.834</v>
          </cell>
          <cell r="N64">
            <v>115.934</v>
          </cell>
          <cell r="O64">
            <v>126.97399999999999</v>
          </cell>
          <cell r="P64">
            <v>119.99399999999999</v>
          </cell>
          <cell r="Q64">
            <v>131.25399999999999</v>
          </cell>
          <cell r="R64">
            <v>124.19399999999999</v>
          </cell>
          <cell r="S64">
            <v>135.684</v>
          </cell>
          <cell r="T64">
            <v>128.541</v>
          </cell>
          <cell r="U64">
            <v>140.261</v>
          </cell>
          <cell r="V64">
            <v>133.035</v>
          </cell>
          <cell r="W64">
            <v>144.98499999999999</v>
          </cell>
        </row>
        <row r="65">
          <cell r="A65">
            <v>106</v>
          </cell>
          <cell r="B65">
            <v>106</v>
          </cell>
          <cell r="C65" t="str">
            <v>Call Center/Help Desk Manager</v>
          </cell>
          <cell r="D65">
            <v>224</v>
          </cell>
          <cell r="F65">
            <v>1</v>
          </cell>
          <cell r="H65">
            <v>138.29</v>
          </cell>
          <cell r="I65">
            <v>148.69</v>
          </cell>
          <cell r="J65">
            <v>143.13</v>
          </cell>
          <cell r="K65">
            <v>153.74</v>
          </cell>
          <cell r="L65">
            <v>148.13999999999999</v>
          </cell>
          <cell r="M65">
            <v>158.95999999999998</v>
          </cell>
          <cell r="N65">
            <v>153.32</v>
          </cell>
          <cell r="O65">
            <v>164.35999999999999</v>
          </cell>
          <cell r="P65">
            <v>158.69</v>
          </cell>
          <cell r="Q65">
            <v>169.95</v>
          </cell>
          <cell r="R65">
            <v>164.24</v>
          </cell>
          <cell r="S65">
            <v>175.73000000000002</v>
          </cell>
          <cell r="T65">
            <v>169.99</v>
          </cell>
          <cell r="U65">
            <v>181.71</v>
          </cell>
          <cell r="V65">
            <v>175.94</v>
          </cell>
          <cell r="W65">
            <v>187.89</v>
          </cell>
        </row>
        <row r="66">
          <cell r="A66">
            <v>107</v>
          </cell>
          <cell r="B66">
            <v>107</v>
          </cell>
          <cell r="C66" t="str">
            <v>Call Center/Help Desk Specialist</v>
          </cell>
          <cell r="D66">
            <v>225</v>
          </cell>
          <cell r="E66">
            <v>0.1</v>
          </cell>
          <cell r="F66">
            <v>0.9</v>
          </cell>
          <cell r="H66">
            <v>75.843000000000004</v>
          </cell>
          <cell r="I66">
            <v>86.243000000000009</v>
          </cell>
          <cell r="J66">
            <v>78.48899999999999</v>
          </cell>
          <cell r="K66">
            <v>89.09899999999999</v>
          </cell>
          <cell r="L66">
            <v>81.242999999999995</v>
          </cell>
          <cell r="M66">
            <v>92.062999999999988</v>
          </cell>
          <cell r="N66">
            <v>84.087000000000003</v>
          </cell>
          <cell r="O66">
            <v>95.12700000000001</v>
          </cell>
          <cell r="P66">
            <v>87.03</v>
          </cell>
          <cell r="Q66">
            <v>98.29</v>
          </cell>
          <cell r="R66">
            <v>90.072000000000003</v>
          </cell>
          <cell r="S66">
            <v>101.562</v>
          </cell>
          <cell r="T66">
            <v>93.221999999999994</v>
          </cell>
          <cell r="U66">
            <v>104.94199999999999</v>
          </cell>
          <cell r="V66">
            <v>96.48899999999999</v>
          </cell>
          <cell r="W66">
            <v>108.43899999999999</v>
          </cell>
        </row>
        <row r="67">
          <cell r="A67">
            <v>108</v>
          </cell>
          <cell r="B67">
            <v>108</v>
          </cell>
          <cell r="C67" t="str">
            <v>Information Center Manager</v>
          </cell>
          <cell r="D67">
            <v>226</v>
          </cell>
          <cell r="E67">
            <v>0.35</v>
          </cell>
          <cell r="F67">
            <v>0.65</v>
          </cell>
          <cell r="H67">
            <v>143.40300000000002</v>
          </cell>
          <cell r="I67">
            <v>153.80300000000003</v>
          </cell>
          <cell r="J67">
            <v>148.42100000000002</v>
          </cell>
          <cell r="K67">
            <v>159.03100000000001</v>
          </cell>
          <cell r="L67">
            <v>153.62100000000001</v>
          </cell>
          <cell r="M67">
            <v>164.441</v>
          </cell>
          <cell r="N67">
            <v>158.99650000000003</v>
          </cell>
          <cell r="O67">
            <v>170.03650000000002</v>
          </cell>
          <cell r="P67">
            <v>164.56049999999999</v>
          </cell>
          <cell r="Q67">
            <v>175.82049999999998</v>
          </cell>
          <cell r="R67">
            <v>170.31949999999998</v>
          </cell>
          <cell r="S67">
            <v>181.80949999999999</v>
          </cell>
          <cell r="T67">
            <v>176.28</v>
          </cell>
          <cell r="U67">
            <v>188</v>
          </cell>
          <cell r="V67">
            <v>182.4485</v>
          </cell>
          <cell r="W67">
            <v>194.39849999999998</v>
          </cell>
        </row>
        <row r="68">
          <cell r="A68">
            <v>109</v>
          </cell>
          <cell r="B68">
            <v>109</v>
          </cell>
          <cell r="C68" t="str">
            <v>Information Center Consultant</v>
          </cell>
          <cell r="D68">
            <v>227</v>
          </cell>
          <cell r="F68">
            <v>1</v>
          </cell>
          <cell r="H68">
            <v>206.83</v>
          </cell>
          <cell r="I68">
            <v>217.23000000000002</v>
          </cell>
          <cell r="J68">
            <v>214.07</v>
          </cell>
          <cell r="K68">
            <v>224.68</v>
          </cell>
          <cell r="L68">
            <v>221.56</v>
          </cell>
          <cell r="M68">
            <v>232.38</v>
          </cell>
          <cell r="N68">
            <v>229.32</v>
          </cell>
          <cell r="O68">
            <v>240.35999999999999</v>
          </cell>
          <cell r="P68">
            <v>237.35</v>
          </cell>
          <cell r="Q68">
            <v>248.60999999999999</v>
          </cell>
          <cell r="R68">
            <v>245.65</v>
          </cell>
          <cell r="S68">
            <v>257.14</v>
          </cell>
          <cell r="T68">
            <v>254.25</v>
          </cell>
          <cell r="U68">
            <v>265.97000000000003</v>
          </cell>
          <cell r="V68">
            <v>263.14999999999998</v>
          </cell>
          <cell r="W68">
            <v>275.09999999999997</v>
          </cell>
        </row>
        <row r="69">
          <cell r="A69">
            <v>110</v>
          </cell>
          <cell r="B69">
            <v>110</v>
          </cell>
          <cell r="C69" t="str">
            <v>Information Center Specialist</v>
          </cell>
          <cell r="D69">
            <v>228</v>
          </cell>
          <cell r="F69">
            <v>1</v>
          </cell>
          <cell r="H69">
            <v>168.53</v>
          </cell>
          <cell r="I69">
            <v>178.93</v>
          </cell>
          <cell r="J69">
            <v>174.43</v>
          </cell>
          <cell r="K69">
            <v>185.04000000000002</v>
          </cell>
          <cell r="L69">
            <v>180.53</v>
          </cell>
          <cell r="M69">
            <v>191.35</v>
          </cell>
          <cell r="N69">
            <v>186.85</v>
          </cell>
          <cell r="O69">
            <v>197.89</v>
          </cell>
          <cell r="P69">
            <v>193.39</v>
          </cell>
          <cell r="Q69">
            <v>204.64999999999998</v>
          </cell>
          <cell r="R69">
            <v>200.16</v>
          </cell>
          <cell r="S69">
            <v>211.65</v>
          </cell>
          <cell r="T69">
            <v>207.17</v>
          </cell>
          <cell r="U69">
            <v>218.89</v>
          </cell>
          <cell r="V69">
            <v>214.42</v>
          </cell>
          <cell r="W69">
            <v>226.36999999999998</v>
          </cell>
        </row>
        <row r="70">
          <cell r="A70">
            <v>111</v>
          </cell>
          <cell r="B70">
            <v>111</v>
          </cell>
          <cell r="C70" t="str">
            <v>Telecommunications Network/Info Center Help Desk Supr.</v>
          </cell>
          <cell r="D70">
            <v>229</v>
          </cell>
          <cell r="F70">
            <v>1</v>
          </cell>
          <cell r="H70">
            <v>116.29</v>
          </cell>
          <cell r="I70">
            <v>126.69000000000001</v>
          </cell>
          <cell r="J70">
            <v>120.36</v>
          </cell>
          <cell r="K70">
            <v>130.97</v>
          </cell>
          <cell r="L70">
            <v>124.57</v>
          </cell>
          <cell r="M70">
            <v>135.38999999999999</v>
          </cell>
          <cell r="N70">
            <v>128.93</v>
          </cell>
          <cell r="O70">
            <v>139.97</v>
          </cell>
          <cell r="P70">
            <v>133.44</v>
          </cell>
          <cell r="Q70">
            <v>144.69999999999999</v>
          </cell>
          <cell r="R70">
            <v>138.11000000000001</v>
          </cell>
          <cell r="S70">
            <v>149.60000000000002</v>
          </cell>
          <cell r="T70">
            <v>142.94999999999999</v>
          </cell>
          <cell r="U70">
            <v>154.66999999999999</v>
          </cell>
          <cell r="V70">
            <v>147.94999999999999</v>
          </cell>
          <cell r="W70">
            <v>159.89999999999998</v>
          </cell>
        </row>
        <row r="71">
          <cell r="A71">
            <v>112</v>
          </cell>
          <cell r="B71">
            <v>112</v>
          </cell>
          <cell r="C71" t="str">
            <v>Information Center/Help Desk Coordinator (Senior)</v>
          </cell>
          <cell r="D71">
            <v>230</v>
          </cell>
          <cell r="F71">
            <v>1</v>
          </cell>
          <cell r="H71">
            <v>84.27</v>
          </cell>
          <cell r="I71">
            <v>94.67</v>
          </cell>
          <cell r="J71">
            <v>87.21</v>
          </cell>
          <cell r="K71">
            <v>97.82</v>
          </cell>
          <cell r="L71">
            <v>90.27</v>
          </cell>
          <cell r="M71">
            <v>101.09</v>
          </cell>
          <cell r="N71">
            <v>93.43</v>
          </cell>
          <cell r="O71">
            <v>104.47</v>
          </cell>
          <cell r="P71">
            <v>96.7</v>
          </cell>
          <cell r="Q71">
            <v>107.96000000000001</v>
          </cell>
          <cell r="R71">
            <v>100.08</v>
          </cell>
          <cell r="S71">
            <v>111.57</v>
          </cell>
          <cell r="T71">
            <v>103.58</v>
          </cell>
          <cell r="U71">
            <v>115.3</v>
          </cell>
          <cell r="V71">
            <v>107.21</v>
          </cell>
          <cell r="W71">
            <v>119.16</v>
          </cell>
        </row>
        <row r="72">
          <cell r="A72">
            <v>113</v>
          </cell>
          <cell r="B72">
            <v>113</v>
          </cell>
          <cell r="C72" t="str">
            <v>Information Center/Help Desk Coordinator</v>
          </cell>
          <cell r="D72">
            <v>231</v>
          </cell>
          <cell r="F72">
            <v>1</v>
          </cell>
          <cell r="H72">
            <v>67.260000000000005</v>
          </cell>
          <cell r="I72">
            <v>77.660000000000011</v>
          </cell>
          <cell r="J72">
            <v>69.61</v>
          </cell>
          <cell r="K72">
            <v>80.22</v>
          </cell>
          <cell r="L72">
            <v>72.05</v>
          </cell>
          <cell r="M72">
            <v>82.87</v>
          </cell>
          <cell r="N72">
            <v>74.569999999999993</v>
          </cell>
          <cell r="O72">
            <v>85.609999999999985</v>
          </cell>
          <cell r="P72">
            <v>77.180000000000007</v>
          </cell>
          <cell r="Q72">
            <v>88.440000000000012</v>
          </cell>
          <cell r="R72">
            <v>79.88</v>
          </cell>
          <cell r="S72">
            <v>91.36999999999999</v>
          </cell>
          <cell r="T72">
            <v>82.68</v>
          </cell>
          <cell r="U72">
            <v>94.4</v>
          </cell>
          <cell r="V72">
            <v>85.57</v>
          </cell>
          <cell r="W72">
            <v>97.52</v>
          </cell>
        </row>
        <row r="73">
          <cell r="A73">
            <v>114</v>
          </cell>
          <cell r="B73">
            <v>114</v>
          </cell>
          <cell r="C73" t="str">
            <v>Data Communication Manager</v>
          </cell>
          <cell r="D73">
            <v>232</v>
          </cell>
          <cell r="F73">
            <v>1</v>
          </cell>
          <cell r="H73">
            <v>164.76</v>
          </cell>
          <cell r="I73">
            <v>175.16</v>
          </cell>
          <cell r="J73">
            <v>170.53</v>
          </cell>
          <cell r="K73">
            <v>181.14</v>
          </cell>
          <cell r="L73">
            <v>176.5</v>
          </cell>
          <cell r="M73">
            <v>187.32</v>
          </cell>
          <cell r="N73">
            <v>182.67</v>
          </cell>
          <cell r="O73">
            <v>193.70999999999998</v>
          </cell>
          <cell r="P73">
            <v>189.07</v>
          </cell>
          <cell r="Q73">
            <v>200.32999999999998</v>
          </cell>
          <cell r="R73">
            <v>195.69</v>
          </cell>
          <cell r="S73">
            <v>207.18</v>
          </cell>
          <cell r="T73">
            <v>202.53</v>
          </cell>
          <cell r="U73">
            <v>214.25</v>
          </cell>
          <cell r="V73">
            <v>209.62</v>
          </cell>
          <cell r="W73">
            <v>221.57</v>
          </cell>
        </row>
        <row r="74">
          <cell r="A74">
            <v>115</v>
          </cell>
          <cell r="B74">
            <v>115</v>
          </cell>
          <cell r="C74" t="str">
            <v>Voice Communication Manager</v>
          </cell>
          <cell r="D74">
            <v>233</v>
          </cell>
          <cell r="F74">
            <v>1</v>
          </cell>
          <cell r="H74">
            <v>155.35</v>
          </cell>
          <cell r="I74">
            <v>165.75</v>
          </cell>
          <cell r="J74">
            <v>160.79</v>
          </cell>
          <cell r="K74">
            <v>171.39999999999998</v>
          </cell>
          <cell r="L74">
            <v>166.42</v>
          </cell>
          <cell r="M74">
            <v>177.23999999999998</v>
          </cell>
          <cell r="N74">
            <v>172.24</v>
          </cell>
          <cell r="O74">
            <v>183.28</v>
          </cell>
          <cell r="P74">
            <v>178.27</v>
          </cell>
          <cell r="Q74">
            <v>189.53</v>
          </cell>
          <cell r="R74">
            <v>184.51</v>
          </cell>
          <cell r="S74">
            <v>196</v>
          </cell>
          <cell r="T74">
            <v>190.97</v>
          </cell>
          <cell r="U74">
            <v>202.69</v>
          </cell>
          <cell r="V74">
            <v>197.65</v>
          </cell>
          <cell r="W74">
            <v>209.6</v>
          </cell>
        </row>
        <row r="75">
          <cell r="A75">
            <v>116</v>
          </cell>
          <cell r="B75">
            <v>116</v>
          </cell>
          <cell r="C75" t="str">
            <v>Communication Analyst (Senior)</v>
          </cell>
          <cell r="D75">
            <v>234</v>
          </cell>
          <cell r="F75">
            <v>1</v>
          </cell>
          <cell r="H75">
            <v>123.21</v>
          </cell>
          <cell r="I75">
            <v>133.60999999999999</v>
          </cell>
          <cell r="J75">
            <v>127.52</v>
          </cell>
          <cell r="K75">
            <v>138.13</v>
          </cell>
          <cell r="L75">
            <v>131.99</v>
          </cell>
          <cell r="M75">
            <v>142.81</v>
          </cell>
          <cell r="N75">
            <v>136.61000000000001</v>
          </cell>
          <cell r="O75">
            <v>147.65</v>
          </cell>
          <cell r="P75">
            <v>141.38999999999999</v>
          </cell>
          <cell r="Q75">
            <v>152.64999999999998</v>
          </cell>
          <cell r="R75">
            <v>146.34</v>
          </cell>
          <cell r="S75">
            <v>157.83000000000001</v>
          </cell>
          <cell r="T75">
            <v>151.46</v>
          </cell>
          <cell r="U75">
            <v>163.18</v>
          </cell>
          <cell r="V75">
            <v>156.76</v>
          </cell>
          <cell r="W75">
            <v>168.70999999999998</v>
          </cell>
        </row>
        <row r="76">
          <cell r="A76">
            <v>117</v>
          </cell>
          <cell r="B76">
            <v>117</v>
          </cell>
          <cell r="C76" t="str">
            <v>Communication Analyst (Intermediate)</v>
          </cell>
          <cell r="D76">
            <v>235</v>
          </cell>
          <cell r="F76">
            <v>1</v>
          </cell>
          <cell r="H76">
            <v>97.78</v>
          </cell>
          <cell r="I76">
            <v>108.18</v>
          </cell>
          <cell r="J76">
            <v>101.2</v>
          </cell>
          <cell r="K76">
            <v>111.81</v>
          </cell>
          <cell r="L76">
            <v>104.74</v>
          </cell>
          <cell r="M76">
            <v>115.56</v>
          </cell>
          <cell r="N76">
            <v>108.41</v>
          </cell>
          <cell r="O76">
            <v>119.44999999999999</v>
          </cell>
          <cell r="P76">
            <v>112.2</v>
          </cell>
          <cell r="Q76">
            <v>123.46000000000001</v>
          </cell>
          <cell r="R76">
            <v>116.13</v>
          </cell>
          <cell r="S76">
            <v>127.61999999999999</v>
          </cell>
          <cell r="T76">
            <v>120.19</v>
          </cell>
          <cell r="U76">
            <v>131.91</v>
          </cell>
          <cell r="V76">
            <v>124.4</v>
          </cell>
          <cell r="W76">
            <v>136.35</v>
          </cell>
        </row>
        <row r="77">
          <cell r="A77">
            <v>118</v>
          </cell>
          <cell r="B77">
            <v>118</v>
          </cell>
          <cell r="C77" t="str">
            <v>Cable Installer</v>
          </cell>
          <cell r="D77">
            <v>236</v>
          </cell>
          <cell r="F77">
            <v>1</v>
          </cell>
          <cell r="H77">
            <v>62.2</v>
          </cell>
          <cell r="I77">
            <v>72.600000000000009</v>
          </cell>
          <cell r="J77">
            <v>64.38</v>
          </cell>
          <cell r="K77">
            <v>74.989999999999995</v>
          </cell>
          <cell r="L77">
            <v>66.63</v>
          </cell>
          <cell r="M77">
            <v>77.449999999999989</v>
          </cell>
          <cell r="N77">
            <v>68.97</v>
          </cell>
          <cell r="O77">
            <v>80.009999999999991</v>
          </cell>
          <cell r="P77">
            <v>71.38</v>
          </cell>
          <cell r="Q77">
            <v>82.64</v>
          </cell>
          <cell r="R77">
            <v>73.88</v>
          </cell>
          <cell r="S77">
            <v>85.36999999999999</v>
          </cell>
          <cell r="T77">
            <v>76.459999999999994</v>
          </cell>
          <cell r="U77">
            <v>88.179999999999993</v>
          </cell>
          <cell r="V77">
            <v>79.14</v>
          </cell>
          <cell r="W77">
            <v>91.09</v>
          </cell>
        </row>
        <row r="78">
          <cell r="A78" t="str">
            <v>119A</v>
          </cell>
          <cell r="B78" t="str">
            <v>119A</v>
          </cell>
          <cell r="C78" t="str">
            <v>Communications Installer (Senior)</v>
          </cell>
          <cell r="D78">
            <v>286</v>
          </cell>
          <cell r="F78">
            <v>1</v>
          </cell>
          <cell r="H78">
            <v>88.01</v>
          </cell>
          <cell r="I78">
            <v>98.410000000000011</v>
          </cell>
          <cell r="J78">
            <v>91.53</v>
          </cell>
          <cell r="K78">
            <v>102.14</v>
          </cell>
          <cell r="L78">
            <v>95.1</v>
          </cell>
          <cell r="M78">
            <v>105.91999999999999</v>
          </cell>
          <cell r="N78">
            <v>98.62</v>
          </cell>
          <cell r="O78">
            <v>109.66</v>
          </cell>
          <cell r="P78">
            <v>102.37</v>
          </cell>
          <cell r="Q78">
            <v>113.63000000000001</v>
          </cell>
          <cell r="R78">
            <v>106.15</v>
          </cell>
          <cell r="S78">
            <v>117.64</v>
          </cell>
          <cell r="T78">
            <v>109.97</v>
          </cell>
          <cell r="U78">
            <v>121.69</v>
          </cell>
          <cell r="V78">
            <v>113.93</v>
          </cell>
          <cell r="W78">
            <v>125.88000000000001</v>
          </cell>
        </row>
        <row r="79">
          <cell r="A79" t="str">
            <v>119B</v>
          </cell>
          <cell r="B79" t="str">
            <v>119B</v>
          </cell>
          <cell r="C79" t="str">
            <v>Communications Installer (Intermediate)</v>
          </cell>
          <cell r="D79">
            <v>287</v>
          </cell>
          <cell r="F79">
            <v>1</v>
          </cell>
          <cell r="H79">
            <v>73.23</v>
          </cell>
          <cell r="I79">
            <v>83.63000000000001</v>
          </cell>
          <cell r="J79">
            <v>76.16</v>
          </cell>
          <cell r="K79">
            <v>86.77</v>
          </cell>
          <cell r="L79">
            <v>79.13</v>
          </cell>
          <cell r="M79">
            <v>89.949999999999989</v>
          </cell>
          <cell r="N79">
            <v>82.06</v>
          </cell>
          <cell r="O79">
            <v>93.1</v>
          </cell>
          <cell r="P79">
            <v>85.17</v>
          </cell>
          <cell r="Q79">
            <v>96.43</v>
          </cell>
          <cell r="R79">
            <v>88.33</v>
          </cell>
          <cell r="S79">
            <v>99.82</v>
          </cell>
          <cell r="T79">
            <v>91.51</v>
          </cell>
          <cell r="U79">
            <v>103.23</v>
          </cell>
          <cell r="V79">
            <v>94.8</v>
          </cell>
          <cell r="W79">
            <v>106.75</v>
          </cell>
        </row>
        <row r="80">
          <cell r="A80" t="str">
            <v>119C</v>
          </cell>
          <cell r="B80" t="str">
            <v>119C</v>
          </cell>
          <cell r="C80" t="str">
            <v>Communications Installer (Associate)</v>
          </cell>
          <cell r="D80">
            <v>288</v>
          </cell>
          <cell r="F80">
            <v>1</v>
          </cell>
          <cell r="H80">
            <v>60.63</v>
          </cell>
          <cell r="I80">
            <v>71.03</v>
          </cell>
          <cell r="J80">
            <v>63.06</v>
          </cell>
          <cell r="K80">
            <v>73.67</v>
          </cell>
          <cell r="L80">
            <v>65.52</v>
          </cell>
          <cell r="M80">
            <v>76.34</v>
          </cell>
          <cell r="N80">
            <v>67.94</v>
          </cell>
          <cell r="O80">
            <v>78.97999999999999</v>
          </cell>
          <cell r="P80">
            <v>70.52</v>
          </cell>
          <cell r="Q80">
            <v>81.78</v>
          </cell>
          <cell r="R80">
            <v>73.13</v>
          </cell>
          <cell r="S80">
            <v>84.61999999999999</v>
          </cell>
          <cell r="T80">
            <v>75.77</v>
          </cell>
          <cell r="U80">
            <v>87.49</v>
          </cell>
          <cell r="V80">
            <v>78.489999999999995</v>
          </cell>
          <cell r="W80">
            <v>90.44</v>
          </cell>
        </row>
        <row r="81">
          <cell r="A81">
            <v>120</v>
          </cell>
          <cell r="B81">
            <v>120</v>
          </cell>
          <cell r="C81" t="str">
            <v>Principal Industry/Functional Area Expert</v>
          </cell>
          <cell r="D81">
            <v>237</v>
          </cell>
          <cell r="F81">
            <v>1</v>
          </cell>
          <cell r="H81">
            <v>296.99</v>
          </cell>
          <cell r="I81">
            <v>307.39</v>
          </cell>
          <cell r="J81">
            <v>307.39</v>
          </cell>
          <cell r="K81">
            <v>318</v>
          </cell>
          <cell r="L81">
            <v>318.14</v>
          </cell>
          <cell r="M81">
            <v>328.96</v>
          </cell>
          <cell r="N81">
            <v>329.28</v>
          </cell>
          <cell r="O81">
            <v>340.32</v>
          </cell>
          <cell r="P81">
            <v>340.8</v>
          </cell>
          <cell r="Q81">
            <v>352.06</v>
          </cell>
          <cell r="R81">
            <v>352.73</v>
          </cell>
          <cell r="S81">
            <v>364.22</v>
          </cell>
          <cell r="T81">
            <v>365.08</v>
          </cell>
          <cell r="U81">
            <v>376.8</v>
          </cell>
          <cell r="V81">
            <v>377.86</v>
          </cell>
          <cell r="W81">
            <v>389.81</v>
          </cell>
        </row>
        <row r="82">
          <cell r="A82">
            <v>121</v>
          </cell>
          <cell r="B82">
            <v>121</v>
          </cell>
          <cell r="C82" t="str">
            <v>Senior Industry/Functional Area Specialist</v>
          </cell>
          <cell r="D82">
            <v>238</v>
          </cell>
          <cell r="F82">
            <v>1</v>
          </cell>
          <cell r="H82">
            <v>266.35000000000002</v>
          </cell>
          <cell r="I82">
            <v>276.75</v>
          </cell>
          <cell r="J82">
            <v>275.67</v>
          </cell>
          <cell r="K82">
            <v>286.28000000000003</v>
          </cell>
          <cell r="L82">
            <v>285.32</v>
          </cell>
          <cell r="M82">
            <v>296.14</v>
          </cell>
          <cell r="N82">
            <v>295.31</v>
          </cell>
          <cell r="O82">
            <v>306.35000000000002</v>
          </cell>
          <cell r="P82">
            <v>305.64</v>
          </cell>
          <cell r="Q82">
            <v>316.89999999999998</v>
          </cell>
          <cell r="R82">
            <v>316.33999999999997</v>
          </cell>
          <cell r="S82">
            <v>327.83</v>
          </cell>
          <cell r="T82">
            <v>327.41000000000003</v>
          </cell>
          <cell r="U82">
            <v>339.13000000000005</v>
          </cell>
          <cell r="V82">
            <v>338.87</v>
          </cell>
          <cell r="W82">
            <v>350.82</v>
          </cell>
        </row>
        <row r="83">
          <cell r="A83">
            <v>122</v>
          </cell>
          <cell r="B83">
            <v>122</v>
          </cell>
          <cell r="C83" t="str">
            <v>Principal ERP Product Expert</v>
          </cell>
          <cell r="D83">
            <v>239</v>
          </cell>
          <cell r="F83">
            <v>1</v>
          </cell>
          <cell r="H83">
            <v>332.35</v>
          </cell>
          <cell r="I83">
            <v>342.75</v>
          </cell>
          <cell r="J83">
            <v>343.98</v>
          </cell>
          <cell r="K83">
            <v>354.59000000000003</v>
          </cell>
          <cell r="L83">
            <v>356.02</v>
          </cell>
          <cell r="M83">
            <v>366.84</v>
          </cell>
          <cell r="N83">
            <v>368.48</v>
          </cell>
          <cell r="O83">
            <v>379.52000000000004</v>
          </cell>
          <cell r="P83">
            <v>381.38</v>
          </cell>
          <cell r="Q83">
            <v>392.64</v>
          </cell>
          <cell r="R83">
            <v>394.72</v>
          </cell>
          <cell r="S83">
            <v>406.21000000000004</v>
          </cell>
          <cell r="T83">
            <v>408.54</v>
          </cell>
          <cell r="U83">
            <v>420.26000000000005</v>
          </cell>
          <cell r="V83">
            <v>422.84</v>
          </cell>
          <cell r="W83">
            <v>434.78999999999996</v>
          </cell>
        </row>
        <row r="84">
          <cell r="A84">
            <v>123</v>
          </cell>
          <cell r="B84">
            <v>123</v>
          </cell>
          <cell r="C84" t="str">
            <v>Senior ERP Product Specialist</v>
          </cell>
          <cell r="D84">
            <v>240</v>
          </cell>
          <cell r="F84">
            <v>1</v>
          </cell>
          <cell r="H84">
            <v>266.35000000000002</v>
          </cell>
          <cell r="I84">
            <v>276.75</v>
          </cell>
          <cell r="J84">
            <v>275.67</v>
          </cell>
          <cell r="K84">
            <v>286.28000000000003</v>
          </cell>
          <cell r="L84">
            <v>285.32</v>
          </cell>
          <cell r="M84">
            <v>296.14</v>
          </cell>
          <cell r="N84">
            <v>295.31</v>
          </cell>
          <cell r="O84">
            <v>306.35000000000002</v>
          </cell>
          <cell r="P84">
            <v>305.64</v>
          </cell>
          <cell r="Q84">
            <v>316.89999999999998</v>
          </cell>
          <cell r="R84">
            <v>316.33999999999997</v>
          </cell>
          <cell r="S84">
            <v>327.83</v>
          </cell>
          <cell r="T84">
            <v>327.41000000000003</v>
          </cell>
          <cell r="U84">
            <v>339.13000000000005</v>
          </cell>
          <cell r="V84">
            <v>338.87</v>
          </cell>
          <cell r="W84">
            <v>350.82</v>
          </cell>
        </row>
        <row r="85">
          <cell r="A85">
            <v>124</v>
          </cell>
          <cell r="B85">
            <v>124</v>
          </cell>
          <cell r="C85" t="str">
            <v>Principal ERP Business/Architectural Expert</v>
          </cell>
          <cell r="D85">
            <v>241</v>
          </cell>
          <cell r="F85">
            <v>1</v>
          </cell>
          <cell r="H85">
            <v>332.35</v>
          </cell>
          <cell r="I85">
            <v>342.75</v>
          </cell>
          <cell r="J85">
            <v>343.98</v>
          </cell>
          <cell r="K85">
            <v>354.59000000000003</v>
          </cell>
          <cell r="L85">
            <v>356.02</v>
          </cell>
          <cell r="M85">
            <v>366.84</v>
          </cell>
          <cell r="N85">
            <v>368.48</v>
          </cell>
          <cell r="O85">
            <v>379.52000000000004</v>
          </cell>
          <cell r="P85">
            <v>381.38</v>
          </cell>
          <cell r="Q85">
            <v>392.64</v>
          </cell>
          <cell r="R85">
            <v>394.72</v>
          </cell>
          <cell r="S85">
            <v>406.21000000000004</v>
          </cell>
          <cell r="T85">
            <v>408.54</v>
          </cell>
          <cell r="U85">
            <v>420.26000000000005</v>
          </cell>
          <cell r="V85">
            <v>422.84</v>
          </cell>
          <cell r="W85">
            <v>434.78999999999996</v>
          </cell>
        </row>
        <row r="86">
          <cell r="A86">
            <v>125</v>
          </cell>
          <cell r="B86">
            <v>125</v>
          </cell>
          <cell r="C86" t="str">
            <v>Senior ERP Specialist</v>
          </cell>
          <cell r="D86">
            <v>242</v>
          </cell>
          <cell r="F86">
            <v>1</v>
          </cell>
          <cell r="H86">
            <v>233.35</v>
          </cell>
          <cell r="I86">
            <v>243.75</v>
          </cell>
          <cell r="J86">
            <v>241.52</v>
          </cell>
          <cell r="K86">
            <v>252.13</v>
          </cell>
          <cell r="L86">
            <v>249.97</v>
          </cell>
          <cell r="M86">
            <v>260.79000000000002</v>
          </cell>
          <cell r="N86">
            <v>258.72000000000003</v>
          </cell>
          <cell r="O86">
            <v>269.76000000000005</v>
          </cell>
          <cell r="P86">
            <v>267.77</v>
          </cell>
          <cell r="Q86">
            <v>279.02999999999997</v>
          </cell>
          <cell r="R86">
            <v>277.14999999999998</v>
          </cell>
          <cell r="S86">
            <v>288.64</v>
          </cell>
          <cell r="T86">
            <v>286.85000000000002</v>
          </cell>
          <cell r="U86">
            <v>298.57000000000005</v>
          </cell>
          <cell r="V86">
            <v>296.89</v>
          </cell>
          <cell r="W86">
            <v>308.83999999999997</v>
          </cell>
        </row>
        <row r="87">
          <cell r="A87">
            <v>126</v>
          </cell>
          <cell r="B87">
            <v>126</v>
          </cell>
          <cell r="C87" t="str">
            <v>ERP Analyst/Modeler</v>
          </cell>
          <cell r="D87">
            <v>243</v>
          </cell>
          <cell r="F87">
            <v>1</v>
          </cell>
          <cell r="H87">
            <v>186.21</v>
          </cell>
          <cell r="I87">
            <v>196.61</v>
          </cell>
          <cell r="J87">
            <v>192.73</v>
          </cell>
          <cell r="K87">
            <v>203.33999999999997</v>
          </cell>
          <cell r="L87">
            <v>199.47</v>
          </cell>
          <cell r="M87">
            <v>210.29</v>
          </cell>
          <cell r="N87">
            <v>206.45</v>
          </cell>
          <cell r="O87">
            <v>217.48999999999998</v>
          </cell>
          <cell r="P87">
            <v>213.68</v>
          </cell>
          <cell r="Q87">
            <v>224.94</v>
          </cell>
          <cell r="R87">
            <v>221.16</v>
          </cell>
          <cell r="S87">
            <v>232.65</v>
          </cell>
          <cell r="T87">
            <v>228.9</v>
          </cell>
          <cell r="U87">
            <v>240.62</v>
          </cell>
          <cell r="V87">
            <v>236.91</v>
          </cell>
          <cell r="W87">
            <v>248.85999999999999</v>
          </cell>
        </row>
        <row r="88">
          <cell r="A88">
            <v>130</v>
          </cell>
          <cell r="B88">
            <v>130</v>
          </cell>
          <cell r="C88" t="str">
            <v>Principal Business Process Reengineering Specialist</v>
          </cell>
          <cell r="D88">
            <v>244</v>
          </cell>
          <cell r="F88">
            <v>1</v>
          </cell>
          <cell r="H88">
            <v>189.83</v>
          </cell>
          <cell r="I88">
            <v>200.23000000000002</v>
          </cell>
          <cell r="J88">
            <v>196.47</v>
          </cell>
          <cell r="K88">
            <v>207.07999999999998</v>
          </cell>
          <cell r="L88">
            <v>203.35</v>
          </cell>
          <cell r="M88">
            <v>214.17</v>
          </cell>
          <cell r="N88">
            <v>210.46</v>
          </cell>
          <cell r="O88">
            <v>221.5</v>
          </cell>
          <cell r="P88">
            <v>217.83</v>
          </cell>
          <cell r="Q88">
            <v>229.09</v>
          </cell>
          <cell r="R88">
            <v>225.45</v>
          </cell>
          <cell r="S88">
            <v>236.94</v>
          </cell>
          <cell r="T88">
            <v>233.35</v>
          </cell>
          <cell r="U88">
            <v>245.07</v>
          </cell>
          <cell r="V88">
            <v>241.51</v>
          </cell>
          <cell r="W88">
            <v>253.45999999999998</v>
          </cell>
        </row>
        <row r="89">
          <cell r="A89">
            <v>131</v>
          </cell>
          <cell r="B89">
            <v>131</v>
          </cell>
          <cell r="C89" t="str">
            <v>Senior Business Case Analyst</v>
          </cell>
          <cell r="D89">
            <v>245</v>
          </cell>
          <cell r="F89">
            <v>1</v>
          </cell>
          <cell r="H89">
            <v>113.38</v>
          </cell>
          <cell r="I89">
            <v>123.78</v>
          </cell>
          <cell r="J89">
            <v>117.34</v>
          </cell>
          <cell r="K89">
            <v>127.95</v>
          </cell>
          <cell r="L89">
            <v>121.45</v>
          </cell>
          <cell r="M89">
            <v>132.27000000000001</v>
          </cell>
          <cell r="N89">
            <v>125.7</v>
          </cell>
          <cell r="O89">
            <v>136.74</v>
          </cell>
          <cell r="P89">
            <v>130.1</v>
          </cell>
          <cell r="Q89">
            <v>141.35999999999999</v>
          </cell>
          <cell r="R89">
            <v>134.65</v>
          </cell>
          <cell r="S89">
            <v>146.14000000000001</v>
          </cell>
          <cell r="T89">
            <v>139.37</v>
          </cell>
          <cell r="U89">
            <v>151.09</v>
          </cell>
          <cell r="V89">
            <v>144.24</v>
          </cell>
          <cell r="W89">
            <v>156.19</v>
          </cell>
        </row>
        <row r="90">
          <cell r="A90">
            <v>132</v>
          </cell>
          <cell r="B90">
            <v>132</v>
          </cell>
          <cell r="C90" t="str">
            <v>Business Case Analysis Specialist</v>
          </cell>
          <cell r="D90">
            <v>246</v>
          </cell>
          <cell r="F90">
            <v>1</v>
          </cell>
          <cell r="H90">
            <v>121.68</v>
          </cell>
          <cell r="I90">
            <v>132.08000000000001</v>
          </cell>
          <cell r="J90">
            <v>125.94</v>
          </cell>
          <cell r="K90">
            <v>136.55000000000001</v>
          </cell>
          <cell r="L90">
            <v>130.35</v>
          </cell>
          <cell r="M90">
            <v>141.16999999999999</v>
          </cell>
          <cell r="N90">
            <v>134.91</v>
          </cell>
          <cell r="O90">
            <v>145.94999999999999</v>
          </cell>
          <cell r="P90">
            <v>139.63</v>
          </cell>
          <cell r="Q90">
            <v>150.88999999999999</v>
          </cell>
          <cell r="R90">
            <v>144.52000000000001</v>
          </cell>
          <cell r="S90">
            <v>156.01000000000002</v>
          </cell>
          <cell r="T90">
            <v>149.57</v>
          </cell>
          <cell r="U90">
            <v>161.29</v>
          </cell>
          <cell r="V90">
            <v>154.81</v>
          </cell>
          <cell r="W90">
            <v>166.76</v>
          </cell>
        </row>
        <row r="91">
          <cell r="A91">
            <v>133</v>
          </cell>
          <cell r="B91">
            <v>133</v>
          </cell>
          <cell r="C91" t="str">
            <v>Business Continuity Planning Manager</v>
          </cell>
          <cell r="D91">
            <v>289</v>
          </cell>
          <cell r="F91">
            <v>1</v>
          </cell>
          <cell r="H91">
            <v>141.82</v>
          </cell>
          <cell r="I91">
            <v>152.22</v>
          </cell>
          <cell r="J91">
            <v>147.49</v>
          </cell>
          <cell r="K91">
            <v>158.10000000000002</v>
          </cell>
          <cell r="L91">
            <v>153.24</v>
          </cell>
          <cell r="M91">
            <v>164.06</v>
          </cell>
          <cell r="N91">
            <v>158.91</v>
          </cell>
          <cell r="O91">
            <v>169.95</v>
          </cell>
          <cell r="P91">
            <v>164.95</v>
          </cell>
          <cell r="Q91">
            <v>176.20999999999998</v>
          </cell>
          <cell r="R91">
            <v>171.06</v>
          </cell>
          <cell r="S91">
            <v>182.55</v>
          </cell>
          <cell r="T91">
            <v>177.21</v>
          </cell>
          <cell r="U91">
            <v>188.93</v>
          </cell>
          <cell r="V91">
            <v>183.59</v>
          </cell>
          <cell r="W91">
            <v>195.54</v>
          </cell>
        </row>
        <row r="92">
          <cell r="A92">
            <v>134</v>
          </cell>
          <cell r="B92">
            <v>134</v>
          </cell>
          <cell r="C92" t="str">
            <v>Business Continuity Planning Analyst</v>
          </cell>
          <cell r="D92">
            <v>290</v>
          </cell>
          <cell r="F92">
            <v>1</v>
          </cell>
          <cell r="H92">
            <v>107.78</v>
          </cell>
          <cell r="I92">
            <v>118.18</v>
          </cell>
          <cell r="J92">
            <v>112.09</v>
          </cell>
          <cell r="K92">
            <v>122.7</v>
          </cell>
          <cell r="L92">
            <v>116.46</v>
          </cell>
          <cell r="M92">
            <v>127.28</v>
          </cell>
          <cell r="N92">
            <v>120.77</v>
          </cell>
          <cell r="O92">
            <v>131.81</v>
          </cell>
          <cell r="P92">
            <v>125.36</v>
          </cell>
          <cell r="Q92">
            <v>136.62</v>
          </cell>
          <cell r="R92">
            <v>129.99</v>
          </cell>
          <cell r="S92">
            <v>141.48000000000002</v>
          </cell>
          <cell r="T92">
            <v>134.66999999999999</v>
          </cell>
          <cell r="U92">
            <v>146.38999999999999</v>
          </cell>
          <cell r="V92">
            <v>139.52000000000001</v>
          </cell>
          <cell r="W92">
            <v>151.47</v>
          </cell>
        </row>
        <row r="93">
          <cell r="A93">
            <v>140</v>
          </cell>
          <cell r="B93">
            <v>140</v>
          </cell>
          <cell r="C93" t="str">
            <v>Instructional Technologist (Senior)</v>
          </cell>
          <cell r="D93">
            <v>247</v>
          </cell>
          <cell r="E93">
            <v>0.15</v>
          </cell>
          <cell r="F93">
            <v>0.85</v>
          </cell>
          <cell r="H93">
            <v>96.109499999999997</v>
          </cell>
          <cell r="I93">
            <v>106.5095</v>
          </cell>
          <cell r="J93">
            <v>99.475499999999997</v>
          </cell>
          <cell r="K93">
            <v>110.0855</v>
          </cell>
          <cell r="L93">
            <v>102.952</v>
          </cell>
          <cell r="M93">
            <v>113.77199999999999</v>
          </cell>
          <cell r="N93">
            <v>106.556</v>
          </cell>
          <cell r="O93">
            <v>117.596</v>
          </cell>
          <cell r="P93">
            <v>110.28749999999999</v>
          </cell>
          <cell r="Q93">
            <v>121.5475</v>
          </cell>
          <cell r="R93">
            <v>114.14649999999999</v>
          </cell>
          <cell r="S93">
            <v>125.63649999999998</v>
          </cell>
          <cell r="T93">
            <v>118.14150000000001</v>
          </cell>
          <cell r="U93">
            <v>129.86150000000001</v>
          </cell>
          <cell r="V93">
            <v>122.28100000000001</v>
          </cell>
          <cell r="W93">
            <v>134.23099999999999</v>
          </cell>
        </row>
        <row r="94">
          <cell r="A94">
            <v>141</v>
          </cell>
          <cell r="B94">
            <v>141</v>
          </cell>
          <cell r="C94" t="str">
            <v>Instructional Technologist</v>
          </cell>
          <cell r="D94">
            <v>248</v>
          </cell>
          <cell r="F94">
            <v>1</v>
          </cell>
          <cell r="H94">
            <v>98.21</v>
          </cell>
          <cell r="I94">
            <v>108.61</v>
          </cell>
          <cell r="J94">
            <v>101.64</v>
          </cell>
          <cell r="K94">
            <v>112.25</v>
          </cell>
          <cell r="L94">
            <v>105.2</v>
          </cell>
          <cell r="M94">
            <v>116.02000000000001</v>
          </cell>
          <cell r="N94">
            <v>108.88</v>
          </cell>
          <cell r="O94">
            <v>119.91999999999999</v>
          </cell>
          <cell r="P94">
            <v>112.7</v>
          </cell>
          <cell r="Q94">
            <v>123.96000000000001</v>
          </cell>
          <cell r="R94">
            <v>116.64</v>
          </cell>
          <cell r="S94">
            <v>128.13</v>
          </cell>
          <cell r="T94">
            <v>120.72</v>
          </cell>
          <cell r="U94">
            <v>132.44</v>
          </cell>
          <cell r="V94">
            <v>124.95</v>
          </cell>
          <cell r="W94">
            <v>136.9</v>
          </cell>
        </row>
        <row r="95">
          <cell r="A95">
            <v>142</v>
          </cell>
          <cell r="B95">
            <v>142</v>
          </cell>
          <cell r="C95" t="str">
            <v>Curriculum Developer (Senior)</v>
          </cell>
          <cell r="D95">
            <v>249</v>
          </cell>
          <cell r="F95">
            <v>1</v>
          </cell>
          <cell r="H95">
            <v>91.56</v>
          </cell>
          <cell r="I95">
            <v>101.96000000000001</v>
          </cell>
          <cell r="J95">
            <v>94.76</v>
          </cell>
          <cell r="K95">
            <v>105.37</v>
          </cell>
          <cell r="L95">
            <v>98.08</v>
          </cell>
          <cell r="M95">
            <v>108.9</v>
          </cell>
          <cell r="N95">
            <v>101.51</v>
          </cell>
          <cell r="O95">
            <v>112.55000000000001</v>
          </cell>
          <cell r="P95">
            <v>105.07</v>
          </cell>
          <cell r="Q95">
            <v>116.33</v>
          </cell>
          <cell r="R95">
            <v>108.74</v>
          </cell>
          <cell r="S95">
            <v>120.22999999999999</v>
          </cell>
          <cell r="T95">
            <v>112.55</v>
          </cell>
          <cell r="U95">
            <v>124.27</v>
          </cell>
          <cell r="V95">
            <v>116.49</v>
          </cell>
          <cell r="W95">
            <v>128.44</v>
          </cell>
        </row>
        <row r="96">
          <cell r="A96">
            <v>143</v>
          </cell>
          <cell r="B96">
            <v>143</v>
          </cell>
          <cell r="C96" t="str">
            <v>Curriculum Developer</v>
          </cell>
          <cell r="D96">
            <v>250</v>
          </cell>
          <cell r="F96">
            <v>1</v>
          </cell>
          <cell r="H96">
            <v>79.55</v>
          </cell>
          <cell r="I96">
            <v>89.95</v>
          </cell>
          <cell r="J96">
            <v>82.33</v>
          </cell>
          <cell r="K96">
            <v>92.94</v>
          </cell>
          <cell r="L96">
            <v>85.21</v>
          </cell>
          <cell r="M96">
            <v>96.03</v>
          </cell>
          <cell r="N96">
            <v>88.19</v>
          </cell>
          <cell r="O96">
            <v>99.22999999999999</v>
          </cell>
          <cell r="P96">
            <v>91.28</v>
          </cell>
          <cell r="Q96">
            <v>102.54</v>
          </cell>
          <cell r="R96">
            <v>94.48</v>
          </cell>
          <cell r="S96">
            <v>105.97</v>
          </cell>
          <cell r="T96">
            <v>97.78</v>
          </cell>
          <cell r="U96">
            <v>109.5</v>
          </cell>
          <cell r="V96">
            <v>101.21</v>
          </cell>
          <cell r="W96">
            <v>113.16</v>
          </cell>
        </row>
        <row r="97">
          <cell r="A97">
            <v>144</v>
          </cell>
          <cell r="B97">
            <v>144</v>
          </cell>
          <cell r="C97" t="str">
            <v>Training Facilitator (Senior)</v>
          </cell>
          <cell r="D97">
            <v>251</v>
          </cell>
          <cell r="F97">
            <v>1</v>
          </cell>
          <cell r="H97">
            <v>114.14</v>
          </cell>
          <cell r="I97">
            <v>124.54</v>
          </cell>
          <cell r="J97">
            <v>118.14</v>
          </cell>
          <cell r="K97">
            <v>128.75</v>
          </cell>
          <cell r="L97">
            <v>122.27</v>
          </cell>
          <cell r="M97">
            <v>133.09</v>
          </cell>
          <cell r="N97">
            <v>126.55</v>
          </cell>
          <cell r="O97">
            <v>137.59</v>
          </cell>
          <cell r="P97">
            <v>130.97999999999999</v>
          </cell>
          <cell r="Q97">
            <v>142.23999999999998</v>
          </cell>
          <cell r="R97">
            <v>135.56</v>
          </cell>
          <cell r="S97">
            <v>147.05000000000001</v>
          </cell>
          <cell r="T97">
            <v>140.31</v>
          </cell>
          <cell r="U97">
            <v>152.03</v>
          </cell>
          <cell r="V97">
            <v>145.22</v>
          </cell>
          <cell r="W97">
            <v>157.16999999999999</v>
          </cell>
        </row>
        <row r="98">
          <cell r="A98">
            <v>145</v>
          </cell>
          <cell r="B98">
            <v>145</v>
          </cell>
          <cell r="C98" t="str">
            <v>Training Facilitator</v>
          </cell>
          <cell r="D98">
            <v>252</v>
          </cell>
          <cell r="F98">
            <v>1</v>
          </cell>
          <cell r="H98">
            <v>95.14</v>
          </cell>
          <cell r="I98">
            <v>105.54</v>
          </cell>
          <cell r="J98">
            <v>98.47</v>
          </cell>
          <cell r="K98">
            <v>109.08</v>
          </cell>
          <cell r="L98">
            <v>101.92</v>
          </cell>
          <cell r="M98">
            <v>112.74000000000001</v>
          </cell>
          <cell r="N98">
            <v>105.49</v>
          </cell>
          <cell r="O98">
            <v>116.53</v>
          </cell>
          <cell r="P98">
            <v>109.18</v>
          </cell>
          <cell r="Q98">
            <v>120.44000000000001</v>
          </cell>
          <cell r="R98">
            <v>113</v>
          </cell>
          <cell r="S98">
            <v>124.49</v>
          </cell>
          <cell r="T98">
            <v>116.96</v>
          </cell>
          <cell r="U98">
            <v>128.68</v>
          </cell>
          <cell r="V98">
            <v>121.05</v>
          </cell>
          <cell r="W98">
            <v>133</v>
          </cell>
        </row>
        <row r="99">
          <cell r="A99">
            <v>150</v>
          </cell>
          <cell r="B99">
            <v>150</v>
          </cell>
          <cell r="C99" t="str">
            <v>Information Assurance Consulting Engineer (Principal)</v>
          </cell>
          <cell r="D99">
            <v>253</v>
          </cell>
          <cell r="F99">
            <v>1</v>
          </cell>
          <cell r="H99">
            <v>365.9</v>
          </cell>
          <cell r="I99">
            <v>376.29999999999995</v>
          </cell>
          <cell r="J99">
            <v>378.7</v>
          </cell>
          <cell r="K99">
            <v>389.31</v>
          </cell>
          <cell r="L99">
            <v>391.96</v>
          </cell>
          <cell r="M99">
            <v>402.78</v>
          </cell>
          <cell r="N99">
            <v>405.67</v>
          </cell>
          <cell r="O99">
            <v>416.71000000000004</v>
          </cell>
          <cell r="P99">
            <v>419.87</v>
          </cell>
          <cell r="Q99">
            <v>431.13</v>
          </cell>
          <cell r="R99">
            <v>434.57</v>
          </cell>
          <cell r="S99">
            <v>446.06</v>
          </cell>
          <cell r="T99">
            <v>449.78</v>
          </cell>
          <cell r="U99">
            <v>461.5</v>
          </cell>
          <cell r="V99">
            <v>465.52</v>
          </cell>
          <cell r="W99">
            <v>477.46999999999997</v>
          </cell>
        </row>
        <row r="100">
          <cell r="A100">
            <v>151</v>
          </cell>
          <cell r="B100">
            <v>151</v>
          </cell>
          <cell r="C100" t="str">
            <v>Information Assurance Consulting Engineer (Senior)</v>
          </cell>
          <cell r="D100">
            <v>254</v>
          </cell>
          <cell r="F100">
            <v>1</v>
          </cell>
          <cell r="H100">
            <v>320.18</v>
          </cell>
          <cell r="I100">
            <v>330.58</v>
          </cell>
          <cell r="J100">
            <v>331.38</v>
          </cell>
          <cell r="K100">
            <v>341.99</v>
          </cell>
          <cell r="L100">
            <v>342.98</v>
          </cell>
          <cell r="M100">
            <v>353.8</v>
          </cell>
          <cell r="N100">
            <v>354.99</v>
          </cell>
          <cell r="O100">
            <v>366.03000000000003</v>
          </cell>
          <cell r="P100">
            <v>367.41</v>
          </cell>
          <cell r="Q100">
            <v>378.67</v>
          </cell>
          <cell r="R100">
            <v>380.27</v>
          </cell>
          <cell r="S100">
            <v>391.76</v>
          </cell>
          <cell r="T100">
            <v>393.58</v>
          </cell>
          <cell r="U100">
            <v>405.3</v>
          </cell>
          <cell r="V100">
            <v>407.36</v>
          </cell>
          <cell r="W100">
            <v>419.31</v>
          </cell>
        </row>
        <row r="101">
          <cell r="A101">
            <v>152</v>
          </cell>
          <cell r="B101">
            <v>152</v>
          </cell>
          <cell r="C101" t="str">
            <v>Information Assurance Development Engineer (Senior)</v>
          </cell>
          <cell r="D101">
            <v>255</v>
          </cell>
          <cell r="F101">
            <v>1</v>
          </cell>
          <cell r="H101">
            <v>274.43</v>
          </cell>
          <cell r="I101">
            <v>284.83</v>
          </cell>
          <cell r="J101">
            <v>284.02999999999997</v>
          </cell>
          <cell r="K101">
            <v>294.64</v>
          </cell>
          <cell r="L101">
            <v>293.98</v>
          </cell>
          <cell r="M101">
            <v>304.8</v>
          </cell>
          <cell r="N101">
            <v>304.26</v>
          </cell>
          <cell r="O101">
            <v>315.3</v>
          </cell>
          <cell r="P101">
            <v>314.91000000000003</v>
          </cell>
          <cell r="Q101">
            <v>326.17</v>
          </cell>
          <cell r="R101">
            <v>325.94</v>
          </cell>
          <cell r="S101">
            <v>337.43</v>
          </cell>
          <cell r="T101">
            <v>337.34</v>
          </cell>
          <cell r="U101">
            <v>349.06</v>
          </cell>
          <cell r="V101">
            <v>349.15</v>
          </cell>
          <cell r="W101">
            <v>361.09999999999997</v>
          </cell>
        </row>
        <row r="102">
          <cell r="A102">
            <v>153</v>
          </cell>
          <cell r="B102">
            <v>153</v>
          </cell>
          <cell r="C102" t="str">
            <v>Information Assurance Development Engineer (Intermediate)</v>
          </cell>
          <cell r="D102">
            <v>256</v>
          </cell>
          <cell r="F102">
            <v>1</v>
          </cell>
          <cell r="H102">
            <v>111.97</v>
          </cell>
          <cell r="I102">
            <v>122.37</v>
          </cell>
          <cell r="J102">
            <v>115.88</v>
          </cell>
          <cell r="K102">
            <v>126.49</v>
          </cell>
          <cell r="L102">
            <v>119.94</v>
          </cell>
          <cell r="M102">
            <v>130.76</v>
          </cell>
          <cell r="N102">
            <v>124.14</v>
          </cell>
          <cell r="O102">
            <v>135.18</v>
          </cell>
          <cell r="P102">
            <v>128.47999999999999</v>
          </cell>
          <cell r="Q102">
            <v>139.73999999999998</v>
          </cell>
          <cell r="R102">
            <v>132.97999999999999</v>
          </cell>
          <cell r="S102">
            <v>144.47</v>
          </cell>
          <cell r="T102">
            <v>137.63</v>
          </cell>
          <cell r="U102">
            <v>149.35</v>
          </cell>
          <cell r="V102">
            <v>142.44999999999999</v>
          </cell>
          <cell r="W102">
            <v>154.39999999999998</v>
          </cell>
        </row>
        <row r="103">
          <cell r="A103">
            <v>154</v>
          </cell>
          <cell r="B103">
            <v>154</v>
          </cell>
          <cell r="C103" t="str">
            <v>Information Assurance Systems Specialist (Senior)</v>
          </cell>
          <cell r="D103">
            <v>257</v>
          </cell>
          <cell r="E103">
            <v>0.35</v>
          </cell>
          <cell r="F103">
            <v>0.65</v>
          </cell>
          <cell r="H103">
            <v>178.37950000000001</v>
          </cell>
          <cell r="I103">
            <v>188.77950000000001</v>
          </cell>
          <cell r="J103">
            <v>184.61949999999999</v>
          </cell>
          <cell r="K103">
            <v>195.22949999999997</v>
          </cell>
          <cell r="L103">
            <v>191.08700000000002</v>
          </cell>
          <cell r="M103">
            <v>201.90700000000001</v>
          </cell>
          <cell r="N103">
            <v>197.76900000000001</v>
          </cell>
          <cell r="O103">
            <v>208.809</v>
          </cell>
          <cell r="P103">
            <v>204.69150000000002</v>
          </cell>
          <cell r="Q103">
            <v>215.95150000000001</v>
          </cell>
          <cell r="R103">
            <v>211.86100000000002</v>
          </cell>
          <cell r="S103">
            <v>223.35100000000003</v>
          </cell>
          <cell r="T103">
            <v>219.27099999999999</v>
          </cell>
          <cell r="U103">
            <v>230.99099999999999</v>
          </cell>
          <cell r="V103">
            <v>226.94749999999999</v>
          </cell>
          <cell r="W103">
            <v>238.89749999999998</v>
          </cell>
        </row>
        <row r="104">
          <cell r="A104">
            <v>155</v>
          </cell>
          <cell r="B104">
            <v>155</v>
          </cell>
          <cell r="C104" t="str">
            <v>Information Assurance Systems Specialist (Intermediate)</v>
          </cell>
          <cell r="D104">
            <v>258</v>
          </cell>
          <cell r="F104">
            <v>1</v>
          </cell>
          <cell r="H104">
            <v>105.07</v>
          </cell>
          <cell r="I104">
            <v>115.47</v>
          </cell>
          <cell r="J104">
            <v>108.75</v>
          </cell>
          <cell r="K104">
            <v>119.36</v>
          </cell>
          <cell r="L104">
            <v>112.55</v>
          </cell>
          <cell r="M104">
            <v>123.37</v>
          </cell>
          <cell r="N104">
            <v>116.49</v>
          </cell>
          <cell r="O104">
            <v>127.53</v>
          </cell>
          <cell r="P104">
            <v>120.57</v>
          </cell>
          <cell r="Q104">
            <v>131.82999999999998</v>
          </cell>
          <cell r="R104">
            <v>124.79</v>
          </cell>
          <cell r="S104">
            <v>136.28</v>
          </cell>
          <cell r="T104">
            <v>129.16</v>
          </cell>
          <cell r="U104">
            <v>140.88</v>
          </cell>
          <cell r="V104">
            <v>133.68</v>
          </cell>
          <cell r="W104">
            <v>145.63</v>
          </cell>
        </row>
        <row r="105">
          <cell r="A105">
            <v>156</v>
          </cell>
          <cell r="B105">
            <v>156</v>
          </cell>
          <cell r="C105" t="str">
            <v>Information Assurance Systems Specialist (Associate)</v>
          </cell>
          <cell r="D105">
            <v>259</v>
          </cell>
          <cell r="F105">
            <v>1</v>
          </cell>
          <cell r="H105">
            <v>93.03</v>
          </cell>
          <cell r="I105">
            <v>103.43</v>
          </cell>
          <cell r="J105">
            <v>96.28</v>
          </cell>
          <cell r="K105">
            <v>106.89</v>
          </cell>
          <cell r="L105">
            <v>99.65</v>
          </cell>
          <cell r="M105">
            <v>110.47</v>
          </cell>
          <cell r="N105">
            <v>103.14</v>
          </cell>
          <cell r="O105">
            <v>114.18</v>
          </cell>
          <cell r="P105">
            <v>106.75</v>
          </cell>
          <cell r="Q105">
            <v>118.01</v>
          </cell>
          <cell r="R105">
            <v>110.49</v>
          </cell>
          <cell r="S105">
            <v>121.97999999999999</v>
          </cell>
          <cell r="T105">
            <v>114.36</v>
          </cell>
          <cell r="U105">
            <v>126.08</v>
          </cell>
          <cell r="V105">
            <v>118.36</v>
          </cell>
          <cell r="W105">
            <v>130.31</v>
          </cell>
        </row>
        <row r="106">
          <cell r="A106">
            <v>157</v>
          </cell>
          <cell r="B106">
            <v>157</v>
          </cell>
          <cell r="C106" t="str">
            <v>Information Assurance Network Specialist (Senior)</v>
          </cell>
          <cell r="D106">
            <v>260</v>
          </cell>
          <cell r="F106">
            <v>1</v>
          </cell>
          <cell r="H106">
            <v>128.05000000000001</v>
          </cell>
          <cell r="I106">
            <v>138.45000000000002</v>
          </cell>
          <cell r="J106">
            <v>132.53</v>
          </cell>
          <cell r="K106">
            <v>143.13999999999999</v>
          </cell>
          <cell r="L106">
            <v>137.16999999999999</v>
          </cell>
          <cell r="M106">
            <v>147.98999999999998</v>
          </cell>
          <cell r="N106">
            <v>141.97</v>
          </cell>
          <cell r="O106">
            <v>153.01</v>
          </cell>
          <cell r="P106">
            <v>146.94</v>
          </cell>
          <cell r="Q106">
            <v>158.19999999999999</v>
          </cell>
          <cell r="R106">
            <v>152.09</v>
          </cell>
          <cell r="S106">
            <v>163.58000000000001</v>
          </cell>
          <cell r="T106">
            <v>157.41</v>
          </cell>
          <cell r="U106">
            <v>169.13</v>
          </cell>
          <cell r="V106">
            <v>162.91999999999999</v>
          </cell>
          <cell r="W106">
            <v>174.86999999999998</v>
          </cell>
        </row>
        <row r="107">
          <cell r="A107">
            <v>158</v>
          </cell>
          <cell r="B107">
            <v>158</v>
          </cell>
          <cell r="C107" t="str">
            <v>Information Assurance Network Specialist (Intermediate)</v>
          </cell>
          <cell r="D107">
            <v>261</v>
          </cell>
          <cell r="F107">
            <v>1</v>
          </cell>
          <cell r="H107">
            <v>105.07</v>
          </cell>
          <cell r="I107">
            <v>115.47</v>
          </cell>
          <cell r="J107">
            <v>108.75</v>
          </cell>
          <cell r="K107">
            <v>119.36</v>
          </cell>
          <cell r="L107">
            <v>112.55</v>
          </cell>
          <cell r="M107">
            <v>123.37</v>
          </cell>
          <cell r="N107">
            <v>116.49</v>
          </cell>
          <cell r="O107">
            <v>127.53</v>
          </cell>
          <cell r="P107">
            <v>120.57</v>
          </cell>
          <cell r="Q107">
            <v>131.82999999999998</v>
          </cell>
          <cell r="R107">
            <v>124.79</v>
          </cell>
          <cell r="S107">
            <v>136.28</v>
          </cell>
          <cell r="T107">
            <v>129.16</v>
          </cell>
          <cell r="U107">
            <v>140.88</v>
          </cell>
          <cell r="V107">
            <v>133.68</v>
          </cell>
          <cell r="W107">
            <v>145.63</v>
          </cell>
        </row>
        <row r="108">
          <cell r="A108">
            <v>159</v>
          </cell>
          <cell r="B108">
            <v>159</v>
          </cell>
          <cell r="C108" t="str">
            <v>Information Assurance Network Specialist (Associate)</v>
          </cell>
          <cell r="D108">
            <v>262</v>
          </cell>
          <cell r="F108">
            <v>1</v>
          </cell>
          <cell r="H108">
            <v>93.03</v>
          </cell>
          <cell r="I108">
            <v>103.43</v>
          </cell>
          <cell r="J108">
            <v>96.28</v>
          </cell>
          <cell r="K108">
            <v>106.89</v>
          </cell>
          <cell r="L108">
            <v>99.65</v>
          </cell>
          <cell r="M108">
            <v>110.47</v>
          </cell>
          <cell r="N108">
            <v>103.14</v>
          </cell>
          <cell r="O108">
            <v>114.18</v>
          </cell>
          <cell r="P108">
            <v>106.75</v>
          </cell>
          <cell r="Q108">
            <v>118.01</v>
          </cell>
          <cell r="R108">
            <v>110.49</v>
          </cell>
          <cell r="S108">
            <v>121.97999999999999</v>
          </cell>
          <cell r="T108">
            <v>114.36</v>
          </cell>
          <cell r="U108">
            <v>126.08</v>
          </cell>
          <cell r="V108">
            <v>118.36</v>
          </cell>
          <cell r="W108">
            <v>130.31</v>
          </cell>
        </row>
        <row r="109">
          <cell r="A109">
            <v>160</v>
          </cell>
          <cell r="B109">
            <v>160</v>
          </cell>
          <cell r="C109" t="str">
            <v>Information Security Business Analyst (Senior)</v>
          </cell>
          <cell r="D109">
            <v>263</v>
          </cell>
          <cell r="F109">
            <v>1</v>
          </cell>
          <cell r="H109">
            <v>219.55</v>
          </cell>
          <cell r="I109">
            <v>229.95000000000002</v>
          </cell>
          <cell r="J109">
            <v>227.23</v>
          </cell>
          <cell r="K109">
            <v>237.83999999999997</v>
          </cell>
          <cell r="L109">
            <v>235.19</v>
          </cell>
          <cell r="M109">
            <v>246.01</v>
          </cell>
          <cell r="N109">
            <v>243.42</v>
          </cell>
          <cell r="O109">
            <v>254.45999999999998</v>
          </cell>
          <cell r="P109">
            <v>251.94</v>
          </cell>
          <cell r="Q109">
            <v>263.2</v>
          </cell>
          <cell r="R109">
            <v>260.76</v>
          </cell>
          <cell r="S109">
            <v>272.25</v>
          </cell>
          <cell r="T109">
            <v>269.88</v>
          </cell>
          <cell r="U109">
            <v>281.60000000000002</v>
          </cell>
          <cell r="V109">
            <v>279.33</v>
          </cell>
          <cell r="W109">
            <v>291.27999999999997</v>
          </cell>
        </row>
        <row r="110">
          <cell r="A110">
            <v>161</v>
          </cell>
          <cell r="B110">
            <v>161</v>
          </cell>
          <cell r="C110" t="str">
            <v>Information Security Business Analyst (Intermediate)</v>
          </cell>
          <cell r="D110">
            <v>264</v>
          </cell>
          <cell r="F110">
            <v>1</v>
          </cell>
          <cell r="H110">
            <v>128.72999999999999</v>
          </cell>
          <cell r="I110">
            <v>139.13</v>
          </cell>
          <cell r="J110">
            <v>133.22999999999999</v>
          </cell>
          <cell r="K110">
            <v>143.83999999999997</v>
          </cell>
          <cell r="L110">
            <v>137.9</v>
          </cell>
          <cell r="M110">
            <v>148.72</v>
          </cell>
          <cell r="N110">
            <v>142.72</v>
          </cell>
          <cell r="O110">
            <v>153.76</v>
          </cell>
          <cell r="P110">
            <v>147.72</v>
          </cell>
          <cell r="Q110">
            <v>158.97999999999999</v>
          </cell>
          <cell r="R110">
            <v>152.88999999999999</v>
          </cell>
          <cell r="S110">
            <v>164.38</v>
          </cell>
          <cell r="T110">
            <v>158.24</v>
          </cell>
          <cell r="U110">
            <v>169.96</v>
          </cell>
          <cell r="V110">
            <v>163.78</v>
          </cell>
          <cell r="W110">
            <v>175.73</v>
          </cell>
        </row>
        <row r="111">
          <cell r="A111">
            <v>162</v>
          </cell>
          <cell r="B111">
            <v>162</v>
          </cell>
          <cell r="C111" t="str">
            <v>Information Assurance Applications Specialist (Senior)</v>
          </cell>
          <cell r="D111">
            <v>265</v>
          </cell>
          <cell r="F111">
            <v>1</v>
          </cell>
          <cell r="H111">
            <v>219.55</v>
          </cell>
          <cell r="I111">
            <v>229.95000000000002</v>
          </cell>
          <cell r="J111">
            <v>227.23</v>
          </cell>
          <cell r="K111">
            <v>237.83999999999997</v>
          </cell>
          <cell r="L111">
            <v>235.19</v>
          </cell>
          <cell r="M111">
            <v>246.01</v>
          </cell>
          <cell r="N111">
            <v>243.42</v>
          </cell>
          <cell r="O111">
            <v>254.45999999999998</v>
          </cell>
          <cell r="P111">
            <v>251.94</v>
          </cell>
          <cell r="Q111">
            <v>263.2</v>
          </cell>
          <cell r="R111">
            <v>260.76</v>
          </cell>
          <cell r="S111">
            <v>272.25</v>
          </cell>
          <cell r="T111">
            <v>269.88</v>
          </cell>
          <cell r="U111">
            <v>281.60000000000002</v>
          </cell>
          <cell r="V111">
            <v>279.33</v>
          </cell>
          <cell r="W111">
            <v>291.27999999999997</v>
          </cell>
        </row>
        <row r="112">
          <cell r="A112">
            <v>163</v>
          </cell>
          <cell r="B112">
            <v>163</v>
          </cell>
          <cell r="C112" t="str">
            <v>Information Assurance Applications Specialist (Intermediate)</v>
          </cell>
          <cell r="D112">
            <v>266</v>
          </cell>
          <cell r="F112">
            <v>1</v>
          </cell>
          <cell r="H112">
            <v>92.69</v>
          </cell>
          <cell r="I112">
            <v>103.09</v>
          </cell>
          <cell r="J112">
            <v>95.94</v>
          </cell>
          <cell r="K112">
            <v>106.55</v>
          </cell>
          <cell r="L112">
            <v>99.29</v>
          </cell>
          <cell r="M112">
            <v>110.11000000000001</v>
          </cell>
          <cell r="N112">
            <v>102.77</v>
          </cell>
          <cell r="O112">
            <v>113.81</v>
          </cell>
          <cell r="P112">
            <v>106.37</v>
          </cell>
          <cell r="Q112">
            <v>117.63000000000001</v>
          </cell>
          <cell r="R112">
            <v>110.09</v>
          </cell>
          <cell r="S112">
            <v>121.58</v>
          </cell>
          <cell r="T112">
            <v>113.94</v>
          </cell>
          <cell r="U112">
            <v>125.66</v>
          </cell>
          <cell r="V112">
            <v>117.93</v>
          </cell>
          <cell r="W112">
            <v>129.88</v>
          </cell>
        </row>
        <row r="113">
          <cell r="A113">
            <v>164</v>
          </cell>
          <cell r="B113">
            <v>164</v>
          </cell>
          <cell r="C113" t="str">
            <v>Information Assurance Applications Specialist (Associate)</v>
          </cell>
          <cell r="D113">
            <v>267</v>
          </cell>
          <cell r="F113">
            <v>1</v>
          </cell>
          <cell r="H113">
            <v>76.3</v>
          </cell>
          <cell r="I113">
            <v>86.7</v>
          </cell>
          <cell r="J113">
            <v>78.97</v>
          </cell>
          <cell r="K113">
            <v>89.58</v>
          </cell>
          <cell r="L113">
            <v>81.73</v>
          </cell>
          <cell r="M113">
            <v>92.550000000000011</v>
          </cell>
          <cell r="N113">
            <v>84.59</v>
          </cell>
          <cell r="O113">
            <v>95.63</v>
          </cell>
          <cell r="P113">
            <v>87.55</v>
          </cell>
          <cell r="Q113">
            <v>98.81</v>
          </cell>
          <cell r="R113">
            <v>90.62</v>
          </cell>
          <cell r="S113">
            <v>102.11</v>
          </cell>
          <cell r="T113">
            <v>93.79</v>
          </cell>
          <cell r="U113">
            <v>105.51</v>
          </cell>
          <cell r="V113">
            <v>97.07</v>
          </cell>
          <cell r="W113">
            <v>109.02</v>
          </cell>
        </row>
        <row r="114">
          <cell r="A114">
            <v>165</v>
          </cell>
          <cell r="B114">
            <v>165</v>
          </cell>
          <cell r="C114" t="str">
            <v>Operations Systems Security Specialist (Senior)</v>
          </cell>
          <cell r="D114">
            <v>268</v>
          </cell>
          <cell r="F114">
            <v>1</v>
          </cell>
          <cell r="H114">
            <v>155.22999999999999</v>
          </cell>
          <cell r="I114">
            <v>165.63</v>
          </cell>
          <cell r="J114">
            <v>160.66999999999999</v>
          </cell>
          <cell r="K114">
            <v>171.27999999999997</v>
          </cell>
          <cell r="L114">
            <v>166.29</v>
          </cell>
          <cell r="M114">
            <v>177.10999999999999</v>
          </cell>
          <cell r="N114">
            <v>172.11</v>
          </cell>
          <cell r="O114">
            <v>183.15</v>
          </cell>
          <cell r="P114">
            <v>178.13</v>
          </cell>
          <cell r="Q114">
            <v>189.39</v>
          </cell>
          <cell r="R114">
            <v>184.37</v>
          </cell>
          <cell r="S114">
            <v>195.86</v>
          </cell>
          <cell r="T114">
            <v>190.82</v>
          </cell>
          <cell r="U114">
            <v>202.54</v>
          </cell>
          <cell r="V114">
            <v>197.5</v>
          </cell>
          <cell r="W114">
            <v>209.45</v>
          </cell>
        </row>
        <row r="115">
          <cell r="A115">
            <v>166</v>
          </cell>
          <cell r="B115">
            <v>166</v>
          </cell>
          <cell r="C115" t="str">
            <v>Operations Systems Security Specialist (Intermediate)</v>
          </cell>
          <cell r="D115">
            <v>269</v>
          </cell>
          <cell r="F115">
            <v>1</v>
          </cell>
          <cell r="H115">
            <v>123.21</v>
          </cell>
          <cell r="I115">
            <v>133.60999999999999</v>
          </cell>
          <cell r="J115">
            <v>127.52</v>
          </cell>
          <cell r="K115">
            <v>138.13</v>
          </cell>
          <cell r="L115">
            <v>131.99</v>
          </cell>
          <cell r="M115">
            <v>142.81</v>
          </cell>
          <cell r="N115">
            <v>136.61000000000001</v>
          </cell>
          <cell r="O115">
            <v>147.65</v>
          </cell>
          <cell r="P115">
            <v>141.38999999999999</v>
          </cell>
          <cell r="Q115">
            <v>152.64999999999998</v>
          </cell>
          <cell r="R115">
            <v>146.34</v>
          </cell>
          <cell r="S115">
            <v>157.83000000000001</v>
          </cell>
          <cell r="T115">
            <v>151.46</v>
          </cell>
          <cell r="U115">
            <v>163.18</v>
          </cell>
          <cell r="V115">
            <v>156.76</v>
          </cell>
          <cell r="W115">
            <v>168.70999999999998</v>
          </cell>
        </row>
        <row r="116">
          <cell r="A116">
            <v>167</v>
          </cell>
          <cell r="B116">
            <v>167</v>
          </cell>
          <cell r="C116" t="str">
            <v>Operations Systems Security Specialist (Associate)</v>
          </cell>
          <cell r="D116">
            <v>270</v>
          </cell>
          <cell r="F116">
            <v>1</v>
          </cell>
          <cell r="H116">
            <v>97.78</v>
          </cell>
          <cell r="I116">
            <v>108.18</v>
          </cell>
          <cell r="J116">
            <v>101.2</v>
          </cell>
          <cell r="K116">
            <v>111.81</v>
          </cell>
          <cell r="L116">
            <v>104.74</v>
          </cell>
          <cell r="M116">
            <v>115.56</v>
          </cell>
          <cell r="N116">
            <v>108.41</v>
          </cell>
          <cell r="O116">
            <v>119.44999999999999</v>
          </cell>
          <cell r="P116">
            <v>112.2</v>
          </cell>
          <cell r="Q116">
            <v>123.46000000000001</v>
          </cell>
          <cell r="R116">
            <v>116.13</v>
          </cell>
          <cell r="S116">
            <v>127.61999999999999</v>
          </cell>
          <cell r="T116">
            <v>120.19</v>
          </cell>
          <cell r="U116">
            <v>131.91</v>
          </cell>
          <cell r="V116">
            <v>124.4</v>
          </cell>
          <cell r="W116">
            <v>136.35</v>
          </cell>
        </row>
        <row r="117">
          <cell r="A117">
            <v>170</v>
          </cell>
          <cell r="B117">
            <v>170</v>
          </cell>
          <cell r="C117" t="str">
            <v>Web Architect</v>
          </cell>
          <cell r="D117">
            <v>271</v>
          </cell>
          <cell r="E117">
            <v>0.15</v>
          </cell>
          <cell r="F117">
            <v>0.85</v>
          </cell>
          <cell r="H117">
            <v>125.92749999999999</v>
          </cell>
          <cell r="I117">
            <v>136.32749999999999</v>
          </cell>
          <cell r="J117">
            <v>130.339</v>
          </cell>
          <cell r="K117">
            <v>140.94900000000001</v>
          </cell>
          <cell r="L117">
            <v>134.90350000000001</v>
          </cell>
          <cell r="M117">
            <v>145.7235</v>
          </cell>
          <cell r="N117">
            <v>139.62099999999998</v>
          </cell>
          <cell r="O117">
            <v>150.66099999999997</v>
          </cell>
          <cell r="P117">
            <v>144.5085</v>
          </cell>
          <cell r="Q117">
            <v>155.76849999999999</v>
          </cell>
          <cell r="R117">
            <v>149.566</v>
          </cell>
          <cell r="S117">
            <v>161.05600000000001</v>
          </cell>
          <cell r="T117">
            <v>154.80199999999999</v>
          </cell>
          <cell r="U117">
            <v>166.52199999999999</v>
          </cell>
          <cell r="V117">
            <v>160.2165</v>
          </cell>
          <cell r="W117">
            <v>172.16649999999998</v>
          </cell>
        </row>
        <row r="118">
          <cell r="A118">
            <v>171</v>
          </cell>
          <cell r="B118">
            <v>171</v>
          </cell>
          <cell r="C118" t="str">
            <v>Web Designer</v>
          </cell>
          <cell r="D118">
            <v>272</v>
          </cell>
          <cell r="E118">
            <v>0.2</v>
          </cell>
          <cell r="F118">
            <v>0.8</v>
          </cell>
          <cell r="G118" t="str">
            <v>Hazen, Sue (temp)</v>
          </cell>
          <cell r="H118">
            <v>87.44</v>
          </cell>
          <cell r="I118">
            <v>97.84</v>
          </cell>
          <cell r="J118">
            <v>90.504000000000005</v>
          </cell>
          <cell r="K118">
            <v>101.114</v>
          </cell>
          <cell r="L118">
            <v>93.664000000000001</v>
          </cell>
          <cell r="M118">
            <v>104.48400000000001</v>
          </cell>
          <cell r="N118">
            <v>96.944000000000017</v>
          </cell>
          <cell r="O118">
            <v>107.98400000000001</v>
          </cell>
          <cell r="P118">
            <v>100.33600000000001</v>
          </cell>
          <cell r="Q118">
            <v>111.59600000000002</v>
          </cell>
          <cell r="R118">
            <v>103.84800000000001</v>
          </cell>
          <cell r="S118">
            <v>115.33800000000001</v>
          </cell>
          <cell r="T118">
            <v>107.48800000000001</v>
          </cell>
          <cell r="U118">
            <v>119.20800000000001</v>
          </cell>
          <cell r="V118">
            <v>111.248</v>
          </cell>
          <cell r="W118">
            <v>123.19800000000001</v>
          </cell>
        </row>
        <row r="119">
          <cell r="A119">
            <v>172</v>
          </cell>
          <cell r="B119">
            <v>172</v>
          </cell>
          <cell r="C119" t="str">
            <v>E-Business Manager</v>
          </cell>
          <cell r="D119">
            <v>291</v>
          </cell>
          <cell r="F119">
            <v>1</v>
          </cell>
          <cell r="H119">
            <v>197.99</v>
          </cell>
          <cell r="I119">
            <v>208.39000000000001</v>
          </cell>
          <cell r="J119">
            <v>205.91</v>
          </cell>
          <cell r="K119">
            <v>216.51999999999998</v>
          </cell>
          <cell r="L119">
            <v>213.94</v>
          </cell>
          <cell r="M119">
            <v>224.76</v>
          </cell>
          <cell r="N119">
            <v>221.86</v>
          </cell>
          <cell r="O119">
            <v>232.9</v>
          </cell>
          <cell r="P119">
            <v>230.29</v>
          </cell>
          <cell r="Q119">
            <v>241.54999999999998</v>
          </cell>
          <cell r="R119">
            <v>238.81</v>
          </cell>
          <cell r="S119">
            <v>250.3</v>
          </cell>
          <cell r="T119">
            <v>247.4</v>
          </cell>
          <cell r="U119">
            <v>259.12</v>
          </cell>
          <cell r="V119">
            <v>256.31</v>
          </cell>
          <cell r="W119">
            <v>268.26</v>
          </cell>
        </row>
        <row r="120">
          <cell r="A120">
            <v>180</v>
          </cell>
          <cell r="B120">
            <v>180</v>
          </cell>
          <cell r="C120" t="str">
            <v>Senior Scientist/Engineer</v>
          </cell>
          <cell r="D120">
            <v>292</v>
          </cell>
          <cell r="F120">
            <v>1</v>
          </cell>
          <cell r="H120">
            <v>219.11</v>
          </cell>
          <cell r="I120">
            <v>229.51000000000002</v>
          </cell>
          <cell r="J120">
            <v>227.88</v>
          </cell>
          <cell r="K120">
            <v>238.49</v>
          </cell>
          <cell r="L120">
            <v>236.76</v>
          </cell>
          <cell r="M120">
            <v>247.57999999999998</v>
          </cell>
          <cell r="N120">
            <v>245.52</v>
          </cell>
          <cell r="O120">
            <v>256.56</v>
          </cell>
          <cell r="P120">
            <v>254.85</v>
          </cell>
          <cell r="Q120">
            <v>266.11</v>
          </cell>
          <cell r="R120">
            <v>264.27999999999997</v>
          </cell>
          <cell r="S120">
            <v>275.77</v>
          </cell>
          <cell r="T120">
            <v>273.8</v>
          </cell>
          <cell r="U120">
            <v>285.52000000000004</v>
          </cell>
          <cell r="V120">
            <v>283.64999999999998</v>
          </cell>
          <cell r="W120">
            <v>295.59999999999997</v>
          </cell>
        </row>
        <row r="121">
          <cell r="A121">
            <v>182</v>
          </cell>
          <cell r="B121">
            <v>182</v>
          </cell>
          <cell r="C121" t="str">
            <v>Scientist/Engineer</v>
          </cell>
          <cell r="D121">
            <v>293</v>
          </cell>
          <cell r="F121">
            <v>1</v>
          </cell>
          <cell r="H121">
            <v>199.52</v>
          </cell>
          <cell r="I121">
            <v>209.92000000000002</v>
          </cell>
          <cell r="J121">
            <v>207.5</v>
          </cell>
          <cell r="K121">
            <v>218.11</v>
          </cell>
          <cell r="L121">
            <v>215.6</v>
          </cell>
          <cell r="M121">
            <v>226.42</v>
          </cell>
          <cell r="N121">
            <v>223.57</v>
          </cell>
          <cell r="O121">
            <v>234.60999999999999</v>
          </cell>
          <cell r="P121">
            <v>232.07</v>
          </cell>
          <cell r="Q121">
            <v>243.32999999999998</v>
          </cell>
          <cell r="R121">
            <v>240.66</v>
          </cell>
          <cell r="S121">
            <v>252.15</v>
          </cell>
          <cell r="T121">
            <v>249.32</v>
          </cell>
          <cell r="U121">
            <v>261.04000000000002</v>
          </cell>
          <cell r="V121">
            <v>258.3</v>
          </cell>
          <cell r="W121">
            <v>270.25</v>
          </cell>
        </row>
        <row r="122">
          <cell r="A122">
            <v>183</v>
          </cell>
          <cell r="B122">
            <v>183</v>
          </cell>
          <cell r="C122" t="str">
            <v>Senior Scientist/Engineer Technician</v>
          </cell>
          <cell r="D122">
            <v>294</v>
          </cell>
          <cell r="F122">
            <v>1</v>
          </cell>
          <cell r="H122">
            <v>141.82</v>
          </cell>
          <cell r="I122">
            <v>152.22</v>
          </cell>
          <cell r="J122">
            <v>147.49</v>
          </cell>
          <cell r="K122">
            <v>158.10000000000002</v>
          </cell>
          <cell r="L122">
            <v>153.24</v>
          </cell>
          <cell r="M122">
            <v>164.06</v>
          </cell>
          <cell r="N122">
            <v>158.91</v>
          </cell>
          <cell r="O122">
            <v>169.95</v>
          </cell>
          <cell r="P122">
            <v>164.95</v>
          </cell>
          <cell r="Q122">
            <v>176.20999999999998</v>
          </cell>
          <cell r="R122">
            <v>171.06</v>
          </cell>
          <cell r="S122">
            <v>182.55</v>
          </cell>
          <cell r="T122">
            <v>177.21</v>
          </cell>
          <cell r="U122">
            <v>188.93</v>
          </cell>
          <cell r="V122">
            <v>183.59</v>
          </cell>
          <cell r="W122">
            <v>195.54</v>
          </cell>
        </row>
        <row r="123">
          <cell r="A123">
            <v>185</v>
          </cell>
          <cell r="B123">
            <v>185</v>
          </cell>
          <cell r="C123" t="str">
            <v>Scientist/Engineer Technician</v>
          </cell>
          <cell r="D123">
            <v>295</v>
          </cell>
          <cell r="F123">
            <v>1</v>
          </cell>
          <cell r="H123">
            <v>107.78</v>
          </cell>
          <cell r="I123">
            <v>118.18</v>
          </cell>
          <cell r="J123">
            <v>112.09</v>
          </cell>
          <cell r="K123">
            <v>122.7</v>
          </cell>
          <cell r="L123">
            <v>116.46</v>
          </cell>
          <cell r="M123">
            <v>127.28</v>
          </cell>
          <cell r="N123">
            <v>120.77</v>
          </cell>
          <cell r="O123">
            <v>131.81</v>
          </cell>
          <cell r="P123">
            <v>125.36</v>
          </cell>
          <cell r="Q123">
            <v>136.62</v>
          </cell>
          <cell r="R123">
            <v>129.99</v>
          </cell>
          <cell r="S123">
            <v>141.48000000000002</v>
          </cell>
          <cell r="T123">
            <v>134.66999999999999</v>
          </cell>
          <cell r="U123">
            <v>146.38999999999999</v>
          </cell>
          <cell r="V123">
            <v>139.52000000000001</v>
          </cell>
          <cell r="W123">
            <v>151.47</v>
          </cell>
        </row>
        <row r="124">
          <cell r="A124">
            <v>186</v>
          </cell>
          <cell r="B124">
            <v>186</v>
          </cell>
          <cell r="C124" t="str">
            <v>Geographic Information Systems Manager</v>
          </cell>
          <cell r="D124">
            <v>296</v>
          </cell>
          <cell r="F124">
            <v>1</v>
          </cell>
          <cell r="H124">
            <v>148.9</v>
          </cell>
          <cell r="I124">
            <v>159.30000000000001</v>
          </cell>
          <cell r="J124">
            <v>154.86000000000001</v>
          </cell>
          <cell r="K124">
            <v>165.47000000000003</v>
          </cell>
          <cell r="L124">
            <v>160.9</v>
          </cell>
          <cell r="M124">
            <v>171.72</v>
          </cell>
          <cell r="N124">
            <v>166.85</v>
          </cell>
          <cell r="O124">
            <v>177.89</v>
          </cell>
          <cell r="P124">
            <v>173.19</v>
          </cell>
          <cell r="Q124">
            <v>184.45</v>
          </cell>
          <cell r="R124">
            <v>179.6</v>
          </cell>
          <cell r="S124">
            <v>191.09</v>
          </cell>
          <cell r="T124">
            <v>186.06</v>
          </cell>
          <cell r="U124">
            <v>197.78</v>
          </cell>
          <cell r="V124">
            <v>192.76</v>
          </cell>
          <cell r="W124">
            <v>204.70999999999998</v>
          </cell>
        </row>
        <row r="125">
          <cell r="A125">
            <v>187</v>
          </cell>
          <cell r="B125">
            <v>187</v>
          </cell>
          <cell r="C125" t="str">
            <v>Geographic Information Systems Analyst/Programmer (Senior)</v>
          </cell>
          <cell r="D125">
            <v>297</v>
          </cell>
          <cell r="F125">
            <v>1</v>
          </cell>
          <cell r="H125">
            <v>129.34</v>
          </cell>
          <cell r="I125">
            <v>139.74</v>
          </cell>
          <cell r="J125">
            <v>134.51</v>
          </cell>
          <cell r="K125">
            <v>145.12</v>
          </cell>
          <cell r="L125">
            <v>139.76</v>
          </cell>
          <cell r="M125">
            <v>150.57999999999998</v>
          </cell>
          <cell r="N125">
            <v>144.93</v>
          </cell>
          <cell r="O125">
            <v>155.97</v>
          </cell>
          <cell r="P125">
            <v>150.44</v>
          </cell>
          <cell r="Q125">
            <v>161.69999999999999</v>
          </cell>
          <cell r="R125">
            <v>156</v>
          </cell>
          <cell r="S125">
            <v>167.49</v>
          </cell>
          <cell r="T125">
            <v>161.62</v>
          </cell>
          <cell r="U125">
            <v>173.34</v>
          </cell>
          <cell r="V125">
            <v>167.44</v>
          </cell>
          <cell r="W125">
            <v>179.39</v>
          </cell>
        </row>
        <row r="126">
          <cell r="A126">
            <v>188</v>
          </cell>
          <cell r="B126">
            <v>188</v>
          </cell>
          <cell r="C126" t="str">
            <v>Geographic Information Systems Analyst/Programmer</v>
          </cell>
          <cell r="D126">
            <v>298</v>
          </cell>
          <cell r="F126">
            <v>1</v>
          </cell>
          <cell r="H126">
            <v>94.82</v>
          </cell>
          <cell r="I126">
            <v>105.22</v>
          </cell>
          <cell r="J126">
            <v>98.62</v>
          </cell>
          <cell r="K126">
            <v>109.23</v>
          </cell>
          <cell r="L126">
            <v>102.46</v>
          </cell>
          <cell r="M126">
            <v>113.28</v>
          </cell>
          <cell r="N126">
            <v>106.25</v>
          </cell>
          <cell r="O126">
            <v>117.28999999999999</v>
          </cell>
          <cell r="P126">
            <v>110.29</v>
          </cell>
          <cell r="Q126">
            <v>121.55000000000001</v>
          </cell>
          <cell r="R126">
            <v>114.37</v>
          </cell>
          <cell r="S126">
            <v>125.86</v>
          </cell>
          <cell r="T126">
            <v>118.49</v>
          </cell>
          <cell r="U126">
            <v>130.21</v>
          </cell>
          <cell r="V126">
            <v>122.76</v>
          </cell>
          <cell r="W126">
            <v>134.71</v>
          </cell>
        </row>
        <row r="127">
          <cell r="A127" t="str">
            <v>810/</v>
          </cell>
          <cell r="B127" t="str">
            <v>H.9.10</v>
          </cell>
          <cell r="C127" t="str">
            <v>Executive Project Manager 20% disc</v>
          </cell>
          <cell r="D127">
            <v>810</v>
          </cell>
          <cell r="E127">
            <v>0.2</v>
          </cell>
          <cell r="F127">
            <v>0.8</v>
          </cell>
          <cell r="G127" t="str">
            <v>Smith, T.</v>
          </cell>
          <cell r="H127">
            <v>137.328</v>
          </cell>
          <cell r="I127">
            <v>147.72800000000001</v>
          </cell>
          <cell r="J127">
            <v>142.12800000000001</v>
          </cell>
          <cell r="K127">
            <v>152.738</v>
          </cell>
          <cell r="L127">
            <v>147.10400000000001</v>
          </cell>
          <cell r="M127">
            <v>157.92400000000001</v>
          </cell>
          <cell r="N127">
            <v>152.256</v>
          </cell>
          <cell r="O127">
            <v>163.29599999999999</v>
          </cell>
          <cell r="P127">
            <v>157.584</v>
          </cell>
          <cell r="Q127">
            <v>168.84399999999999</v>
          </cell>
          <cell r="R127">
            <v>163.096</v>
          </cell>
          <cell r="S127">
            <v>174.58600000000001</v>
          </cell>
          <cell r="T127">
            <v>168.80799999999999</v>
          </cell>
          <cell r="U127">
            <v>180.52799999999999</v>
          </cell>
          <cell r="V127">
            <v>174.71199999999999</v>
          </cell>
          <cell r="W127">
            <v>186.66199999999998</v>
          </cell>
        </row>
        <row r="128">
          <cell r="A128" t="str">
            <v>811/</v>
          </cell>
          <cell r="B128" t="str">
            <v>H.9.11</v>
          </cell>
          <cell r="C128" t="str">
            <v>Documentation Specialist 10% disc</v>
          </cell>
          <cell r="D128">
            <v>811</v>
          </cell>
          <cell r="E128">
            <v>0.1</v>
          </cell>
          <cell r="F128">
            <v>0.9</v>
          </cell>
          <cell r="G128" t="str">
            <v>Not Used</v>
          </cell>
          <cell r="H128">
            <v>53.234999999999999</v>
          </cell>
          <cell r="I128">
            <v>63.634999999999998</v>
          </cell>
          <cell r="J128">
            <v>53.234999999999999</v>
          </cell>
          <cell r="K128">
            <v>63.844999999999999</v>
          </cell>
          <cell r="L128">
            <v>53.234999999999999</v>
          </cell>
          <cell r="M128">
            <v>64.055000000000007</v>
          </cell>
          <cell r="N128">
            <v>53.234999999999999</v>
          </cell>
          <cell r="O128">
            <v>64.275000000000006</v>
          </cell>
          <cell r="P128">
            <v>53.234999999999999</v>
          </cell>
          <cell r="Q128">
            <v>64.495000000000005</v>
          </cell>
          <cell r="R128">
            <v>53.234999999999999</v>
          </cell>
          <cell r="S128">
            <v>64.724999999999994</v>
          </cell>
          <cell r="T128">
            <v>53.234999999999999</v>
          </cell>
          <cell r="U128">
            <v>64.954999999999998</v>
          </cell>
          <cell r="V128">
            <v>53.234999999999999</v>
          </cell>
          <cell r="W128">
            <v>65.185000000000002</v>
          </cell>
        </row>
        <row r="129">
          <cell r="A129" t="str">
            <v>812/</v>
          </cell>
          <cell r="B129" t="str">
            <v>H.9.12</v>
          </cell>
          <cell r="C129" t="str">
            <v>Operations Systems Security Specialist (Associate)  10% disc</v>
          </cell>
          <cell r="D129">
            <v>812</v>
          </cell>
          <cell r="E129">
            <v>0.1</v>
          </cell>
          <cell r="F129">
            <v>0.9</v>
          </cell>
          <cell r="G129" t="str">
            <v>McGough, Brian</v>
          </cell>
          <cell r="H129">
            <v>88.00200000000001</v>
          </cell>
          <cell r="I129">
            <v>98.402000000000015</v>
          </cell>
          <cell r="J129">
            <v>91.08</v>
          </cell>
          <cell r="K129">
            <v>101.69</v>
          </cell>
          <cell r="L129">
            <v>94.265999999999991</v>
          </cell>
          <cell r="M129">
            <v>105.08599999999998</v>
          </cell>
          <cell r="N129">
            <v>97.569000000000003</v>
          </cell>
          <cell r="O129">
            <v>108.60900000000001</v>
          </cell>
          <cell r="P129">
            <v>100.98</v>
          </cell>
          <cell r="Q129">
            <v>112.24000000000001</v>
          </cell>
          <cell r="R129">
            <v>104.517</v>
          </cell>
          <cell r="S129">
            <v>116.00699999999999</v>
          </cell>
          <cell r="T129">
            <v>108.17100000000001</v>
          </cell>
          <cell r="U129">
            <v>119.89100000000001</v>
          </cell>
          <cell r="V129">
            <v>111.96000000000001</v>
          </cell>
          <cell r="W129">
            <v>123.91000000000001</v>
          </cell>
        </row>
        <row r="130">
          <cell r="A130">
            <v>999</v>
          </cell>
          <cell r="B130">
            <v>999</v>
          </cell>
          <cell r="C130" t="str">
            <v>Unbillable</v>
          </cell>
          <cell r="D130">
            <v>999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"/>
      <sheetName val="Sample Fund_Dist"/>
    </sheetNames>
    <sheetDataSet>
      <sheetData sheetId="0">
        <row r="20">
          <cell r="B20">
            <v>0.11955307262569832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showGridLines="0" tabSelected="1" workbookViewId="0">
      <pane xSplit="5" ySplit="12" topLeftCell="Y13" activePane="bottomRight" state="frozen"/>
      <selection pane="topRight" activeCell="E1" sqref="E1"/>
      <selection pane="bottomLeft" activeCell="A8" sqref="A8"/>
      <selection pane="bottomRight" activeCell="BN39" sqref="BN39"/>
    </sheetView>
  </sheetViews>
  <sheetFormatPr defaultColWidth="9.109375" defaultRowHeight="13.2" x14ac:dyDescent="0.25"/>
  <cols>
    <col min="1" max="2" width="8.88671875" customWidth="1"/>
    <col min="3" max="3" width="29.109375" customWidth="1"/>
    <col min="4" max="4" width="7.5546875" hidden="1" customWidth="1"/>
    <col min="5" max="5" width="5.88671875" style="2" hidden="1" customWidth="1"/>
    <col min="6" max="6" width="11.33203125" style="2" bestFit="1" customWidth="1"/>
    <col min="7" max="7" width="11.6640625" customWidth="1"/>
    <col min="8" max="8" width="5.33203125" hidden="1" customWidth="1"/>
    <col min="9" max="9" width="17" customWidth="1"/>
    <col min="10" max="10" width="6.88671875" customWidth="1"/>
    <col min="11" max="11" width="12.88671875" customWidth="1"/>
    <col min="12" max="14" width="13" customWidth="1"/>
    <col min="15" max="15" width="13.44140625" customWidth="1"/>
    <col min="16" max="16" width="9.6640625" customWidth="1"/>
    <col min="18" max="18" width="6.5546875" customWidth="1"/>
    <col min="19" max="19" width="1" customWidth="1"/>
    <col min="20" max="21" width="8.6640625" hidden="1" customWidth="1"/>
    <col min="22" max="22" width="9.44140625" hidden="1" customWidth="1"/>
    <col min="23" max="23" width="8.6640625" hidden="1" customWidth="1"/>
    <col min="24" max="24" width="9.6640625" hidden="1" customWidth="1"/>
    <col min="25" max="25" width="1.88671875" customWidth="1"/>
    <col min="26" max="26" width="11.44140625" bestFit="1" customWidth="1"/>
    <col min="27" max="27" width="9.6640625" customWidth="1"/>
    <col min="28" max="30" width="7.88671875" customWidth="1"/>
    <col min="31" max="31" width="10.33203125" customWidth="1"/>
    <col min="32" max="32" width="1.5546875" customWidth="1"/>
    <col min="33" max="35" width="10.33203125" customWidth="1"/>
    <col min="36" max="36" width="10.88671875" customWidth="1"/>
    <col min="37" max="37" width="9.6640625" customWidth="1"/>
    <col min="38" max="38" width="9.5546875" customWidth="1"/>
    <col min="39" max="39" width="10" customWidth="1"/>
    <col min="40" max="40" width="1.5546875" style="89" customWidth="1"/>
    <col min="41" max="41" width="9.5546875" style="89" customWidth="1"/>
    <col min="42" max="42" width="9.6640625" style="89" customWidth="1"/>
    <col min="43" max="43" width="8.44140625" style="89" customWidth="1"/>
    <col min="44" max="44" width="11.44140625" style="89" customWidth="1"/>
    <col min="45" max="45" width="1.5546875" customWidth="1"/>
    <col min="48" max="48" width="10.109375" bestFit="1" customWidth="1"/>
    <col min="49" max="49" width="10.109375" customWidth="1"/>
    <col min="54" max="54" width="47" customWidth="1"/>
    <col min="55" max="55" width="34.6640625" style="14" customWidth="1"/>
    <col min="56" max="57" width="9.109375" style="16"/>
    <col min="58" max="62" width="9.109375" style="18"/>
    <col min="63" max="63" width="14.6640625" style="18" bestFit="1" customWidth="1"/>
    <col min="64" max="71" width="9.109375" style="18"/>
    <col min="252" max="252" width="9.109375" style="21"/>
    <col min="253" max="256" width="8.88671875" customWidth="1"/>
    <col min="257" max="16384" width="9.109375" style="22"/>
  </cols>
  <sheetData>
    <row r="1" spans="1:252" ht="14.4" x14ac:dyDescent="0.35">
      <c r="C1" s="1" t="s">
        <v>0</v>
      </c>
      <c r="F1" s="3" t="s">
        <v>1</v>
      </c>
      <c r="G1" s="4" t="s">
        <v>2</v>
      </c>
      <c r="I1" s="4" t="s">
        <v>3</v>
      </c>
      <c r="J1" s="4" t="s">
        <v>2</v>
      </c>
      <c r="K1" s="4" t="s">
        <v>4</v>
      </c>
      <c r="L1" s="5"/>
      <c r="M1" s="5"/>
      <c r="N1" s="5"/>
      <c r="O1" s="5" t="s">
        <v>5</v>
      </c>
      <c r="P1" s="6" t="s">
        <v>6</v>
      </c>
      <c r="Q1" s="5"/>
      <c r="R1" s="5"/>
      <c r="S1" s="7"/>
      <c r="T1" s="8" t="e">
        <v>#N/A</v>
      </c>
      <c r="V1" s="8" t="e">
        <v>#N/A</v>
      </c>
      <c r="W1" s="8"/>
      <c r="X1" s="8" t="e">
        <v>#N/A</v>
      </c>
      <c r="Y1" s="7"/>
      <c r="Z1" s="5"/>
      <c r="AA1" s="8"/>
      <c r="AB1" s="7"/>
      <c r="AC1" s="8"/>
      <c r="AD1" s="7"/>
      <c r="AE1" s="7" t="s">
        <v>7</v>
      </c>
      <c r="AF1" s="7"/>
      <c r="AG1" s="9">
        <v>-1</v>
      </c>
      <c r="AH1" s="9">
        <v>-1</v>
      </c>
      <c r="AI1" s="9"/>
      <c r="AJ1" s="10">
        <v>0.3</v>
      </c>
      <c r="AK1" s="11"/>
      <c r="AL1" s="11"/>
      <c r="AM1" s="7"/>
      <c r="AN1" s="12"/>
      <c r="AO1" s="9">
        <v>-10000</v>
      </c>
      <c r="AP1" s="13">
        <v>0.3</v>
      </c>
      <c r="AQ1" s="12"/>
      <c r="AR1" s="13">
        <v>0.08</v>
      </c>
      <c r="AT1" s="9">
        <v>7000</v>
      </c>
      <c r="AU1" s="9">
        <v>7000</v>
      </c>
      <c r="AX1" s="14">
        <v>2</v>
      </c>
      <c r="AY1" s="9">
        <v>10000</v>
      </c>
      <c r="BC1" s="15"/>
      <c r="BF1" s="17"/>
      <c r="BI1" s="19"/>
      <c r="BJ1" s="20"/>
      <c r="BL1" s="16"/>
      <c r="IQ1" s="21"/>
      <c r="IR1" s="22"/>
    </row>
    <row r="2" spans="1:252" ht="14.4" x14ac:dyDescent="0.35">
      <c r="C2" s="1" t="s">
        <v>8</v>
      </c>
      <c r="F2" s="23">
        <v>2755222.9600000004</v>
      </c>
      <c r="G2" s="23">
        <v>21</v>
      </c>
      <c r="I2" s="23">
        <v>83622</v>
      </c>
      <c r="J2" s="23">
        <v>5</v>
      </c>
      <c r="K2" s="23">
        <v>2838844.9600000004</v>
      </c>
      <c r="L2" s="5"/>
      <c r="M2" s="5"/>
      <c r="N2" s="5"/>
      <c r="O2" s="5" t="s">
        <v>9</v>
      </c>
      <c r="P2" s="7"/>
      <c r="Q2" s="5"/>
      <c r="R2" s="5"/>
      <c r="S2" s="7"/>
      <c r="T2" s="8" t="e">
        <v>#N/A</v>
      </c>
      <c r="V2" s="8">
        <v>0</v>
      </c>
      <c r="W2" s="8"/>
      <c r="X2" s="8" t="e">
        <v>#N/A</v>
      </c>
      <c r="Y2" s="7"/>
      <c r="Z2" s="5"/>
      <c r="AA2" s="8"/>
      <c r="AB2" s="7"/>
      <c r="AC2" s="8"/>
      <c r="AD2" s="7"/>
      <c r="AE2" s="7"/>
      <c r="AF2" s="7"/>
      <c r="AG2" s="24" t="s">
        <v>10</v>
      </c>
      <c r="AH2" s="24"/>
      <c r="AI2" s="24"/>
      <c r="AJ2" s="25">
        <v>0.4</v>
      </c>
      <c r="AK2" s="11"/>
      <c r="AL2" s="11"/>
      <c r="AM2" s="7"/>
      <c r="AN2" s="12"/>
      <c r="AO2" s="24" t="s">
        <v>10</v>
      </c>
      <c r="AP2" s="26">
        <v>0.4</v>
      </c>
      <c r="AQ2" s="12"/>
      <c r="AR2" s="24" t="s">
        <v>11</v>
      </c>
      <c r="AT2" s="27"/>
      <c r="AU2" s="27"/>
      <c r="AX2" s="28" t="s">
        <v>12</v>
      </c>
      <c r="AY2" s="24" t="s">
        <v>13</v>
      </c>
      <c r="BC2" s="27"/>
      <c r="BF2" s="17"/>
      <c r="BI2" s="19"/>
      <c r="BJ2" s="20"/>
      <c r="IQ2" s="21"/>
      <c r="IR2" s="22"/>
    </row>
    <row r="3" spans="1:252" ht="14.4" thickBot="1" x14ac:dyDescent="0.35">
      <c r="C3" s="1" t="s">
        <v>14</v>
      </c>
      <c r="F3" s="23">
        <v>186505</v>
      </c>
      <c r="G3" s="23">
        <v>1</v>
      </c>
      <c r="I3" s="23">
        <v>0</v>
      </c>
      <c r="J3" s="23">
        <v>0</v>
      </c>
      <c r="K3" s="23">
        <v>186505</v>
      </c>
      <c r="L3" s="7"/>
      <c r="M3" s="7"/>
      <c r="N3" s="7"/>
      <c r="O3" s="7"/>
      <c r="P3" s="29"/>
      <c r="Q3" s="29"/>
      <c r="R3" s="7"/>
      <c r="S3" s="7"/>
      <c r="T3" s="8">
        <v>0</v>
      </c>
      <c r="U3" s="7"/>
      <c r="V3" s="8" t="e">
        <v>#N/A</v>
      </c>
      <c r="W3" s="8"/>
      <c r="X3" s="8">
        <v>0</v>
      </c>
      <c r="Y3" s="7"/>
      <c r="Z3" s="5"/>
      <c r="AA3" s="8"/>
      <c r="AB3" s="7"/>
      <c r="AC3" s="8"/>
      <c r="AD3" s="30"/>
      <c r="AE3" s="7"/>
      <c r="AF3" s="7"/>
      <c r="AG3" s="31" t="s">
        <v>15</v>
      </c>
      <c r="AH3" s="31"/>
      <c r="AI3" s="31"/>
      <c r="AJ3" s="7"/>
      <c r="AK3" s="7"/>
      <c r="AL3" s="7"/>
      <c r="AM3" s="7"/>
      <c r="AN3" s="12"/>
      <c r="AO3" s="31" t="s">
        <v>15</v>
      </c>
      <c r="AP3" s="12"/>
      <c r="AQ3" s="12"/>
      <c r="AR3" s="31" t="s">
        <v>16</v>
      </c>
      <c r="AT3" s="27"/>
      <c r="AU3" s="27"/>
      <c r="AX3" s="32" t="s">
        <v>17</v>
      </c>
      <c r="AY3" s="31" t="s">
        <v>18</v>
      </c>
      <c r="BA3" s="30"/>
      <c r="IQ3" s="21"/>
      <c r="IR3" s="22"/>
    </row>
    <row r="4" spans="1:252" ht="13.8" thickBot="1" x14ac:dyDescent="0.3">
      <c r="A4" s="33"/>
      <c r="B4" s="33"/>
      <c r="C4" s="1" t="s">
        <v>19</v>
      </c>
      <c r="F4" s="23">
        <v>0</v>
      </c>
      <c r="G4" s="23">
        <v>0</v>
      </c>
      <c r="I4" s="23">
        <v>0</v>
      </c>
      <c r="J4" s="23">
        <v>0</v>
      </c>
      <c r="K4" s="23">
        <v>0</v>
      </c>
      <c r="L4" s="7"/>
      <c r="M4" s="7"/>
      <c r="N4" s="7"/>
      <c r="O4" s="7"/>
      <c r="P4" s="34"/>
      <c r="Q4" s="34"/>
      <c r="R4" s="7"/>
      <c r="S4" s="7"/>
      <c r="T4" s="35" t="s">
        <v>20</v>
      </c>
      <c r="U4" s="36"/>
      <c r="V4" s="36"/>
      <c r="W4" s="36"/>
      <c r="X4" s="36"/>
      <c r="Y4" s="7"/>
      <c r="Z4" s="37"/>
      <c r="AA4" s="37"/>
      <c r="AB4" s="37"/>
      <c r="AC4" s="37"/>
      <c r="AD4" s="37"/>
      <c r="AE4" s="37"/>
      <c r="AF4" s="38"/>
      <c r="AG4" s="37"/>
      <c r="AH4" s="37"/>
      <c r="AI4" s="37"/>
      <c r="AJ4" s="37"/>
      <c r="AK4" s="37"/>
      <c r="AL4" s="37"/>
      <c r="AM4" s="37"/>
      <c r="AN4" s="38"/>
      <c r="AO4" s="37"/>
      <c r="AP4" s="37"/>
      <c r="AQ4" s="37"/>
      <c r="AR4" s="37"/>
      <c r="AT4" s="37"/>
      <c r="AU4" s="37"/>
      <c r="AV4" s="37"/>
      <c r="AW4" s="37"/>
      <c r="AX4" s="37"/>
      <c r="AY4" s="37"/>
      <c r="AZ4" s="37"/>
      <c r="BA4" s="37"/>
      <c r="BB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</row>
    <row r="5" spans="1:252" x14ac:dyDescent="0.25">
      <c r="A5" s="33"/>
      <c r="B5" s="33"/>
      <c r="C5" s="1" t="s">
        <v>21</v>
      </c>
      <c r="F5" s="23">
        <v>0</v>
      </c>
      <c r="G5" s="23">
        <v>0</v>
      </c>
      <c r="I5" s="23">
        <v>0</v>
      </c>
      <c r="J5" s="23">
        <v>0</v>
      </c>
      <c r="K5" s="23">
        <v>0</v>
      </c>
      <c r="L5" s="7"/>
      <c r="M5" s="7"/>
      <c r="N5" s="7"/>
      <c r="O5" s="7"/>
      <c r="P5" s="34"/>
      <c r="Q5" s="34"/>
      <c r="R5" s="7"/>
      <c r="S5" s="7"/>
      <c r="T5" s="39"/>
      <c r="U5" s="39"/>
      <c r="V5" s="39"/>
      <c r="W5" s="39"/>
      <c r="X5" s="39"/>
      <c r="Y5" s="7"/>
      <c r="Z5" s="38"/>
      <c r="AA5" s="38"/>
      <c r="AB5" s="38"/>
      <c r="AC5" s="38"/>
      <c r="AD5" s="38"/>
      <c r="AE5" s="38"/>
      <c r="AF5" s="38"/>
      <c r="AG5" s="40" t="s">
        <v>22</v>
      </c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T5" s="38"/>
      <c r="AU5" s="38"/>
      <c r="AV5" s="38"/>
      <c r="AW5" s="38"/>
      <c r="AX5" s="38"/>
      <c r="AY5" s="38"/>
      <c r="AZ5" s="38"/>
      <c r="BA5" s="38"/>
      <c r="BB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</row>
    <row r="6" spans="1:252" x14ac:dyDescent="0.25">
      <c r="A6" s="33"/>
      <c r="B6" s="33"/>
      <c r="C6" s="1" t="s">
        <v>23</v>
      </c>
      <c r="F6" s="23">
        <v>0</v>
      </c>
      <c r="G6" s="23">
        <v>0</v>
      </c>
      <c r="I6" s="23">
        <v>0</v>
      </c>
      <c r="J6" s="23">
        <v>0</v>
      </c>
      <c r="K6" s="23">
        <v>0</v>
      </c>
      <c r="L6" s="7"/>
      <c r="M6" s="7"/>
      <c r="N6" s="7"/>
      <c r="O6" s="7"/>
      <c r="P6" s="34"/>
      <c r="Q6" s="34"/>
      <c r="R6" s="7"/>
      <c r="S6" s="7"/>
      <c r="T6" s="39"/>
      <c r="U6" s="39"/>
      <c r="V6" s="39"/>
      <c r="W6" s="39"/>
      <c r="X6" s="39"/>
      <c r="Y6" s="7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T6" s="38"/>
      <c r="AU6" s="38"/>
      <c r="AV6" s="38"/>
      <c r="AW6" s="38"/>
      <c r="AX6" s="38"/>
      <c r="AY6" s="38"/>
      <c r="AZ6" s="38"/>
      <c r="BA6" s="38"/>
      <c r="BB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</row>
    <row r="7" spans="1:252" ht="5.25" customHeight="1" x14ac:dyDescent="0.3"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41"/>
      <c r="AA7" s="41"/>
      <c r="AB7" s="41"/>
      <c r="AC7" s="41"/>
      <c r="AD7" s="41"/>
      <c r="AE7" s="41"/>
      <c r="AF7" s="42"/>
      <c r="AG7" s="31"/>
      <c r="AH7" s="31"/>
      <c r="AI7" s="31"/>
      <c r="AJ7" s="42"/>
      <c r="AK7" s="42"/>
      <c r="AL7" s="42"/>
      <c r="AM7" s="42"/>
      <c r="AN7" s="42"/>
      <c r="AO7" s="42"/>
      <c r="AP7" s="42"/>
      <c r="AQ7" s="42"/>
      <c r="AR7" s="42"/>
      <c r="AT7" s="27"/>
      <c r="AU7" s="27"/>
    </row>
    <row r="8" spans="1:252" ht="13.5" customHeight="1" thickBot="1" x14ac:dyDescent="0.35">
      <c r="C8" s="1" t="s">
        <v>24</v>
      </c>
      <c r="F8" s="23">
        <v>2755222.9600000004</v>
      </c>
      <c r="G8" s="23">
        <v>21</v>
      </c>
      <c r="I8" s="23">
        <v>83622</v>
      </c>
      <c r="J8" s="23">
        <v>5</v>
      </c>
      <c r="K8" s="23">
        <v>2838844.9600000004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1"/>
      <c r="AA8" s="41"/>
      <c r="AB8" s="41"/>
      <c r="AC8" s="41"/>
      <c r="AD8" s="30"/>
      <c r="AE8" s="41"/>
      <c r="AF8" s="42"/>
      <c r="AG8" s="31"/>
      <c r="AH8" s="31"/>
      <c r="AI8" s="31"/>
      <c r="AJ8" s="42"/>
      <c r="AK8" s="42"/>
      <c r="AL8" s="42"/>
      <c r="AM8" s="42"/>
      <c r="AN8" s="42"/>
      <c r="AO8" s="42"/>
      <c r="AP8" s="42"/>
      <c r="AQ8" s="42"/>
      <c r="AR8" s="42"/>
      <c r="AT8" s="27"/>
      <c r="AU8" s="27"/>
      <c r="BA8" s="30" t="s">
        <v>25</v>
      </c>
    </row>
    <row r="9" spans="1:252" ht="13.5" customHeight="1" thickBot="1" x14ac:dyDescent="0.3">
      <c r="C9" s="1" t="s">
        <v>26</v>
      </c>
      <c r="F9" s="23">
        <v>186505</v>
      </c>
      <c r="G9" s="23">
        <v>1</v>
      </c>
      <c r="I9" s="23">
        <v>0</v>
      </c>
      <c r="J9" s="23">
        <v>0</v>
      </c>
      <c r="K9" s="23">
        <v>186505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35" t="s">
        <v>27</v>
      </c>
      <c r="AA9" s="36"/>
      <c r="AB9" s="36"/>
      <c r="AC9" s="36"/>
      <c r="AD9" s="36"/>
      <c r="AE9" s="43"/>
      <c r="AF9" s="42"/>
      <c r="AG9" s="35" t="s">
        <v>28</v>
      </c>
      <c r="AH9" s="36"/>
      <c r="AI9" s="36"/>
      <c r="AJ9" s="36"/>
      <c r="AK9" s="36"/>
      <c r="AL9" s="36"/>
      <c r="AM9" s="36"/>
      <c r="AN9" s="42"/>
      <c r="AO9" s="44" t="s">
        <v>29</v>
      </c>
      <c r="AP9" s="45"/>
      <c r="AQ9" s="45"/>
      <c r="AR9" s="45"/>
      <c r="AT9" s="44" t="s">
        <v>30</v>
      </c>
      <c r="AU9" s="45"/>
      <c r="AV9" s="45"/>
      <c r="AW9" s="45"/>
      <c r="AX9" s="45"/>
      <c r="AY9" s="45"/>
      <c r="AZ9" s="45"/>
      <c r="BA9" s="45"/>
      <c r="BB9" s="45"/>
      <c r="BI9" s="18" t="s">
        <v>186</v>
      </c>
      <c r="BL9" s="18" t="s">
        <v>187</v>
      </c>
    </row>
    <row r="10" spans="1:252" ht="5.25" customHeight="1" x14ac:dyDescent="0.3">
      <c r="I10" s="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41"/>
      <c r="AA10" s="41"/>
      <c r="AB10" s="41"/>
      <c r="AC10" s="41"/>
      <c r="AD10" s="41"/>
      <c r="AE10" s="41"/>
      <c r="AF10" s="42"/>
      <c r="AG10" s="31"/>
      <c r="AH10" s="31"/>
      <c r="AI10" s="31"/>
      <c r="AJ10" s="42"/>
      <c r="AK10" s="42"/>
      <c r="AL10" s="42"/>
      <c r="AM10" s="42"/>
      <c r="AN10" s="42"/>
      <c r="AO10" s="42"/>
      <c r="AP10" s="42"/>
      <c r="AQ10" s="42"/>
      <c r="AR10" s="42"/>
      <c r="AT10" s="27"/>
      <c r="AU10" s="27"/>
    </row>
    <row r="11" spans="1:252" x14ac:dyDescent="0.25">
      <c r="A11" s="14"/>
      <c r="B11" s="14"/>
      <c r="C11" s="1" t="s">
        <v>31</v>
      </c>
      <c r="D11" t="s">
        <v>32</v>
      </c>
      <c r="E11" s="2" t="s">
        <v>32</v>
      </c>
      <c r="F11" s="23">
        <v>2941727.9600000004</v>
      </c>
      <c r="G11" s="23">
        <v>22</v>
      </c>
      <c r="H11" t="s">
        <v>32</v>
      </c>
      <c r="I11" s="23">
        <v>83622</v>
      </c>
      <c r="J11" s="23">
        <v>5</v>
      </c>
      <c r="K11" s="23">
        <v>3025349.9600000004</v>
      </c>
      <c r="L11" s="46"/>
      <c r="M11" s="46"/>
      <c r="N11" s="46"/>
      <c r="T11" s="47" t="s">
        <v>33</v>
      </c>
      <c r="U11" s="48"/>
      <c r="V11" s="48"/>
      <c r="W11" s="48"/>
      <c r="X11" s="49"/>
      <c r="Z11" s="47" t="s">
        <v>34</v>
      </c>
      <c r="AA11" s="48"/>
      <c r="AB11" s="48"/>
      <c r="AC11" s="49"/>
      <c r="AD11" s="50" t="s">
        <v>35</v>
      </c>
      <c r="AE11" s="51" t="s">
        <v>35</v>
      </c>
      <c r="AF11" s="38"/>
      <c r="AG11" s="51" t="s">
        <v>36</v>
      </c>
      <c r="AH11" s="51" t="s">
        <v>36</v>
      </c>
      <c r="AI11" s="51" t="s">
        <v>36</v>
      </c>
      <c r="AJ11" s="51" t="s">
        <v>37</v>
      </c>
      <c r="AK11" s="51" t="s">
        <v>38</v>
      </c>
      <c r="AL11" s="51" t="s">
        <v>38</v>
      </c>
      <c r="AM11" s="51" t="s">
        <v>39</v>
      </c>
      <c r="AN11" s="38"/>
      <c r="AO11" s="51" t="s">
        <v>36</v>
      </c>
      <c r="AP11" s="51" t="s">
        <v>37</v>
      </c>
      <c r="AQ11" s="51" t="s">
        <v>39</v>
      </c>
      <c r="AR11" s="51" t="s">
        <v>40</v>
      </c>
      <c r="AT11" s="52" t="s">
        <v>41</v>
      </c>
      <c r="AU11" s="53"/>
      <c r="AV11" s="47" t="s">
        <v>42</v>
      </c>
      <c r="AW11" s="48"/>
      <c r="AX11" s="48"/>
      <c r="AY11" s="48"/>
      <c r="AZ11" s="48"/>
      <c r="BA11" s="48"/>
      <c r="BB11" s="49"/>
      <c r="BD11" s="38"/>
      <c r="BE11" s="38"/>
      <c r="BF11" s="47" t="s">
        <v>34</v>
      </c>
      <c r="BG11" s="49"/>
      <c r="BH11" s="54"/>
      <c r="BI11" s="47" t="s">
        <v>43</v>
      </c>
      <c r="BJ11" s="48"/>
      <c r="BK11" s="48"/>
      <c r="BL11" s="48"/>
      <c r="BM11" s="48"/>
      <c r="BN11" s="49"/>
      <c r="BO11" s="38"/>
      <c r="BP11" s="38"/>
      <c r="BQ11" s="38"/>
      <c r="BR11" s="38"/>
      <c r="IQ11" s="21" t="s">
        <v>44</v>
      </c>
      <c r="IR11" s="22" t="s">
        <v>45</v>
      </c>
    </row>
    <row r="12" spans="1:252" x14ac:dyDescent="0.25">
      <c r="A12" s="55" t="s">
        <v>46</v>
      </c>
      <c r="B12" s="55" t="s">
        <v>47</v>
      </c>
      <c r="C12" s="55" t="s">
        <v>48</v>
      </c>
      <c r="D12" s="55" t="s">
        <v>49</v>
      </c>
      <c r="E12" s="56" t="s">
        <v>50</v>
      </c>
      <c r="F12" s="56" t="s">
        <v>51</v>
      </c>
      <c r="G12" s="55" t="s">
        <v>52</v>
      </c>
      <c r="H12" s="55" t="s">
        <v>53</v>
      </c>
      <c r="I12" s="55" t="s">
        <v>54</v>
      </c>
      <c r="J12" s="55" t="s">
        <v>55</v>
      </c>
      <c r="K12" s="55" t="s">
        <v>56</v>
      </c>
      <c r="L12" s="55" t="s">
        <v>57</v>
      </c>
      <c r="M12" s="55" t="s">
        <v>3</v>
      </c>
      <c r="N12" s="55" t="s">
        <v>58</v>
      </c>
      <c r="O12" s="55" t="s">
        <v>59</v>
      </c>
      <c r="P12" s="57" t="s">
        <v>60</v>
      </c>
      <c r="Q12" s="55" t="s">
        <v>61</v>
      </c>
      <c r="R12" s="58" t="s">
        <v>62</v>
      </c>
      <c r="S12" s="59" t="s">
        <v>63</v>
      </c>
      <c r="T12" s="60" t="s">
        <v>64</v>
      </c>
      <c r="U12" s="60" t="s">
        <v>65</v>
      </c>
      <c r="V12" s="60" t="s">
        <v>66</v>
      </c>
      <c r="W12" s="60" t="s">
        <v>67</v>
      </c>
      <c r="X12" s="60" t="s">
        <v>68</v>
      </c>
      <c r="Y12" s="59"/>
      <c r="Z12" s="60" t="s">
        <v>69</v>
      </c>
      <c r="AA12" s="61" t="s">
        <v>1</v>
      </c>
      <c r="AB12" s="60" t="s">
        <v>70</v>
      </c>
      <c r="AC12" s="60" t="s">
        <v>71</v>
      </c>
      <c r="AD12" s="62" t="s">
        <v>72</v>
      </c>
      <c r="AE12" s="63">
        <v>40178</v>
      </c>
      <c r="AF12" s="64"/>
      <c r="AG12" s="60" t="s">
        <v>187</v>
      </c>
      <c r="AH12" s="60" t="s">
        <v>73</v>
      </c>
      <c r="AI12" s="60" t="s">
        <v>74</v>
      </c>
      <c r="AJ12" s="60" t="s">
        <v>187</v>
      </c>
      <c r="AK12" s="60" t="s">
        <v>188</v>
      </c>
      <c r="AL12" s="60" t="s">
        <v>75</v>
      </c>
      <c r="AM12" s="60" t="s">
        <v>189</v>
      </c>
      <c r="AN12" s="65" t="s">
        <v>76</v>
      </c>
      <c r="AO12" s="63" t="s">
        <v>77</v>
      </c>
      <c r="AP12" s="60" t="s">
        <v>190</v>
      </c>
      <c r="AQ12" s="60" t="s">
        <v>191</v>
      </c>
      <c r="AR12" s="60" t="s">
        <v>37</v>
      </c>
      <c r="AS12" s="66" t="s">
        <v>78</v>
      </c>
      <c r="AT12" s="60" t="s">
        <v>79</v>
      </c>
      <c r="AU12" s="60" t="s">
        <v>80</v>
      </c>
      <c r="AV12" s="60" t="s">
        <v>81</v>
      </c>
      <c r="AW12" s="60" t="s">
        <v>82</v>
      </c>
      <c r="AX12" s="63" t="s">
        <v>83</v>
      </c>
      <c r="AY12" s="60" t="s">
        <v>84</v>
      </c>
      <c r="AZ12" s="60" t="s">
        <v>85</v>
      </c>
      <c r="BA12" s="60" t="s">
        <v>86</v>
      </c>
      <c r="BB12" s="60" t="s">
        <v>87</v>
      </c>
      <c r="BD12" s="38"/>
      <c r="BE12" s="38"/>
      <c r="BF12" s="60" t="s">
        <v>88</v>
      </c>
      <c r="BG12" s="61" t="s">
        <v>89</v>
      </c>
      <c r="BH12" s="38"/>
      <c r="BI12" s="60" t="s">
        <v>90</v>
      </c>
      <c r="BJ12" s="60" t="s">
        <v>91</v>
      </c>
      <c r="BK12" s="60" t="s">
        <v>92</v>
      </c>
      <c r="BL12" s="60" t="s">
        <v>90</v>
      </c>
      <c r="BM12" s="60" t="s">
        <v>91</v>
      </c>
      <c r="BN12" s="60" t="s">
        <v>92</v>
      </c>
      <c r="BO12" s="38"/>
      <c r="BP12" s="38"/>
      <c r="BQ12" s="38"/>
      <c r="BR12" s="38"/>
      <c r="IP12" t="s">
        <v>42</v>
      </c>
      <c r="IQ12" s="22" t="s">
        <v>93</v>
      </c>
      <c r="IR12" s="22" t="s">
        <v>93</v>
      </c>
    </row>
    <row r="13" spans="1:252" s="67" customFormat="1" ht="6" customHeight="1" x14ac:dyDescent="0.25">
      <c r="A13" s="59" t="s">
        <v>46</v>
      </c>
      <c r="B13" s="59"/>
      <c r="C13" s="59" t="s">
        <v>48</v>
      </c>
      <c r="D13" s="59" t="s">
        <v>49</v>
      </c>
      <c r="E13" s="59" t="s">
        <v>50</v>
      </c>
      <c r="F13" s="59" t="s">
        <v>51</v>
      </c>
      <c r="G13" s="59" t="s">
        <v>52</v>
      </c>
      <c r="H13" s="59" t="s">
        <v>53</v>
      </c>
      <c r="I13" s="59" t="s">
        <v>54</v>
      </c>
      <c r="J13" s="59" t="s">
        <v>55</v>
      </c>
      <c r="K13" s="59"/>
      <c r="L13" s="59"/>
      <c r="M13" s="59"/>
      <c r="N13" s="59"/>
      <c r="O13" s="59"/>
      <c r="P13" s="59" t="s">
        <v>60</v>
      </c>
      <c r="Q13" s="59" t="s">
        <v>61</v>
      </c>
      <c r="R13" s="59"/>
      <c r="S13" s="59" t="s">
        <v>63</v>
      </c>
      <c r="T13" s="59"/>
      <c r="U13" s="59"/>
      <c r="V13" s="59"/>
      <c r="W13" s="59"/>
      <c r="X13" s="59"/>
      <c r="Y13" s="59"/>
      <c r="Z13" s="38" t="s">
        <v>94</v>
      </c>
      <c r="AA13" s="59" t="s">
        <v>1</v>
      </c>
      <c r="AB13" s="59" t="s">
        <v>70</v>
      </c>
      <c r="AC13" s="59" t="s">
        <v>71</v>
      </c>
      <c r="AD13" s="38" t="s">
        <v>95</v>
      </c>
      <c r="AE13" s="65" t="s">
        <v>35</v>
      </c>
      <c r="AF13" s="59">
        <v>0</v>
      </c>
      <c r="AG13" s="65" t="s">
        <v>96</v>
      </c>
      <c r="AH13" s="59" t="s">
        <v>73</v>
      </c>
      <c r="AI13" s="59"/>
      <c r="AJ13" s="65" t="s">
        <v>97</v>
      </c>
      <c r="AK13" s="65"/>
      <c r="AL13" s="65"/>
      <c r="AM13" s="38" t="s">
        <v>98</v>
      </c>
      <c r="AN13" s="59" t="s">
        <v>76</v>
      </c>
      <c r="AO13" s="65" t="s">
        <v>99</v>
      </c>
      <c r="AP13" s="38" t="s">
        <v>100</v>
      </c>
      <c r="AQ13" s="38" t="s">
        <v>101</v>
      </c>
      <c r="AR13" s="38" t="s">
        <v>102</v>
      </c>
      <c r="AS13" s="59" t="s">
        <v>78</v>
      </c>
      <c r="AT13" s="59" t="s">
        <v>79</v>
      </c>
      <c r="AU13" s="59" t="s">
        <v>80</v>
      </c>
      <c r="AV13" s="59" t="s">
        <v>81</v>
      </c>
      <c r="AW13" s="59" t="s">
        <v>82</v>
      </c>
      <c r="AX13" s="59" t="s">
        <v>103</v>
      </c>
      <c r="AY13" s="59" t="s">
        <v>42</v>
      </c>
      <c r="AZ13" s="59" t="s">
        <v>104</v>
      </c>
      <c r="BA13" s="59"/>
      <c r="BB13" s="59" t="s">
        <v>87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IQ13" s="69"/>
      <c r="IR13" s="69"/>
    </row>
    <row r="14" spans="1:252" ht="14.4" x14ac:dyDescent="0.35">
      <c r="A14" s="70"/>
      <c r="B14" s="70"/>
      <c r="C14" s="71"/>
      <c r="D14" s="71"/>
      <c r="E14" s="72"/>
      <c r="F14" s="72"/>
      <c r="G14" s="71"/>
      <c r="H14" s="71"/>
      <c r="I14" s="71"/>
      <c r="J14" s="71"/>
      <c r="K14" s="73"/>
      <c r="L14" s="74"/>
      <c r="M14" s="74"/>
      <c r="N14" s="74"/>
      <c r="O14" s="8"/>
      <c r="P14" s="75"/>
      <c r="Q14" s="41"/>
      <c r="R14" s="75"/>
      <c r="S14" s="41"/>
      <c r="T14" s="75"/>
      <c r="U14" s="75"/>
      <c r="V14" s="76"/>
      <c r="W14" s="75"/>
      <c r="X14" s="75"/>
      <c r="Y14" s="41"/>
      <c r="Z14" s="77"/>
      <c r="AA14" s="78"/>
      <c r="AB14" s="75"/>
      <c r="AC14" s="75"/>
      <c r="AD14" s="75"/>
      <c r="AE14" s="75"/>
      <c r="AF14" s="75"/>
      <c r="AG14" s="79"/>
      <c r="AH14" s="79"/>
      <c r="AI14" s="79"/>
      <c r="AJ14" s="80"/>
      <c r="AK14" s="75"/>
      <c r="AL14" s="81"/>
      <c r="AM14" s="75"/>
      <c r="AN14" s="82"/>
      <c r="AO14" s="79"/>
      <c r="AP14" s="80"/>
      <c r="AQ14" s="75"/>
      <c r="AR14" s="83"/>
      <c r="AT14" s="84" t="s">
        <v>140</v>
      </c>
      <c r="AU14" s="84" t="s">
        <v>140</v>
      </c>
      <c r="AV14" s="2"/>
      <c r="AW14" s="77"/>
      <c r="AX14" s="85" t="s">
        <v>140</v>
      </c>
      <c r="AY14" s="86" t="s">
        <v>140</v>
      </c>
      <c r="AZ14" s="87" t="s">
        <v>140</v>
      </c>
      <c r="BA14" s="85" t="s">
        <v>140</v>
      </c>
      <c r="BD14" s="18"/>
      <c r="BE14" s="18"/>
      <c r="BF14" s="88"/>
      <c r="BG14" s="19"/>
      <c r="BH14" s="19"/>
      <c r="BI14" s="19"/>
      <c r="BK14" s="19"/>
      <c r="BL14" s="88"/>
      <c r="IP14" s="8"/>
      <c r="IQ14" s="8"/>
      <c r="IR14" s="8"/>
    </row>
    <row r="15" spans="1:252" ht="14.4" x14ac:dyDescent="0.35">
      <c r="A15" s="89" t="s">
        <v>105</v>
      </c>
      <c r="B15" s="71" t="s">
        <v>140</v>
      </c>
      <c r="C15" s="71" t="s">
        <v>244</v>
      </c>
      <c r="D15" s="71" t="s">
        <v>106</v>
      </c>
      <c r="E15" s="72">
        <v>39790</v>
      </c>
      <c r="F15" s="72">
        <v>39893</v>
      </c>
      <c r="G15" s="71" t="s">
        <v>175</v>
      </c>
      <c r="H15" s="71" t="s">
        <v>107</v>
      </c>
      <c r="I15" s="71" t="s">
        <v>286</v>
      </c>
      <c r="J15" s="71" t="s">
        <v>286</v>
      </c>
      <c r="K15" s="74">
        <v>208458</v>
      </c>
      <c r="L15" s="74">
        <v>0</v>
      </c>
      <c r="M15" s="74">
        <v>0</v>
      </c>
      <c r="N15" s="74">
        <v>208458</v>
      </c>
      <c r="O15" s="90" t="s">
        <v>290</v>
      </c>
      <c r="P15" s="8" t="s">
        <v>24</v>
      </c>
      <c r="Q15" s="91" t="s">
        <v>192</v>
      </c>
      <c r="R15" s="75" t="s">
        <v>193</v>
      </c>
      <c r="S15" s="41"/>
      <c r="T15" s="75" t="s">
        <v>140</v>
      </c>
      <c r="U15" s="75" t="s">
        <v>140</v>
      </c>
      <c r="V15" s="76" t="s">
        <v>140</v>
      </c>
      <c r="W15" s="75" t="s">
        <v>140</v>
      </c>
      <c r="X15" s="75" t="s">
        <v>140</v>
      </c>
      <c r="Y15" s="41"/>
      <c r="Z15" s="77" t="s">
        <v>140</v>
      </c>
      <c r="AA15" s="78" t="s">
        <v>140</v>
      </c>
      <c r="AB15" s="92" t="s">
        <v>140</v>
      </c>
      <c r="AC15" s="75"/>
      <c r="AD15" s="93" t="s">
        <v>140</v>
      </c>
      <c r="AE15" s="75" t="s">
        <v>140</v>
      </c>
      <c r="AF15" s="75"/>
      <c r="AG15" s="79" t="s">
        <v>140</v>
      </c>
      <c r="AH15" s="79" t="s">
        <v>140</v>
      </c>
      <c r="AI15" s="75" t="s">
        <v>140</v>
      </c>
      <c r="AJ15" s="80">
        <v>0.53871941010260571</v>
      </c>
      <c r="AK15" s="75" t="s">
        <v>140</v>
      </c>
      <c r="AL15" s="81" t="s">
        <v>140</v>
      </c>
      <c r="AM15" s="75" t="s">
        <v>140</v>
      </c>
      <c r="AN15" s="82"/>
      <c r="AO15" s="79" t="s">
        <v>140</v>
      </c>
      <c r="AP15" s="80"/>
      <c r="AQ15" s="75" t="s">
        <v>140</v>
      </c>
      <c r="AR15" s="83" t="s">
        <v>140</v>
      </c>
      <c r="AT15" s="84" t="s">
        <v>140</v>
      </c>
      <c r="AU15" s="84" t="s">
        <v>140</v>
      </c>
      <c r="AV15" s="2">
        <v>39881</v>
      </c>
      <c r="AW15" s="77" t="s">
        <v>194</v>
      </c>
      <c r="AX15" s="85" t="s">
        <v>140</v>
      </c>
      <c r="AY15" s="86" t="s">
        <v>140</v>
      </c>
      <c r="AZ15" s="87" t="s">
        <v>140</v>
      </c>
      <c r="BA15" s="85" t="s">
        <v>193</v>
      </c>
      <c r="BB15" t="s">
        <v>140</v>
      </c>
      <c r="BD15" s="18"/>
      <c r="BE15" s="18"/>
      <c r="BF15" s="88" t="s">
        <v>140</v>
      </c>
      <c r="BG15" s="19" t="s">
        <v>140</v>
      </c>
      <c r="BH15" s="19"/>
      <c r="BI15" s="8">
        <v>148777.06</v>
      </c>
      <c r="BJ15" s="8">
        <v>68627.970000000016</v>
      </c>
      <c r="BK15" s="8">
        <v>59680.94</v>
      </c>
      <c r="BL15" s="8">
        <v>148777.06</v>
      </c>
      <c r="BM15" s="8">
        <v>68627.970000000016</v>
      </c>
      <c r="BN15" s="8">
        <v>59680.94</v>
      </c>
      <c r="IP15" s="8">
        <v>-198.55999999999767</v>
      </c>
      <c r="IQ15" s="8">
        <v>59680.94</v>
      </c>
      <c r="IR15" s="8">
        <v>59680.94</v>
      </c>
    </row>
    <row r="16" spans="1:252" ht="14.4" x14ac:dyDescent="0.35">
      <c r="A16" s="89" t="s">
        <v>108</v>
      </c>
      <c r="B16" s="71" t="s">
        <v>140</v>
      </c>
      <c r="C16" s="71" t="s">
        <v>245</v>
      </c>
      <c r="D16" s="71" t="s">
        <v>105</v>
      </c>
      <c r="E16" s="72">
        <v>39478</v>
      </c>
      <c r="F16" s="72">
        <v>40035</v>
      </c>
      <c r="G16" s="71" t="s">
        <v>175</v>
      </c>
      <c r="H16" s="71" t="s">
        <v>109</v>
      </c>
      <c r="I16" s="71" t="s">
        <v>286</v>
      </c>
      <c r="J16" s="71" t="s">
        <v>286</v>
      </c>
      <c r="K16" s="74">
        <v>372329</v>
      </c>
      <c r="L16" s="74">
        <v>0</v>
      </c>
      <c r="M16" s="74">
        <v>0</v>
      </c>
      <c r="N16" s="74">
        <v>372329</v>
      </c>
      <c r="O16" s="90" t="s">
        <v>289</v>
      </c>
      <c r="P16" s="8" t="s">
        <v>24</v>
      </c>
      <c r="Q16" s="91" t="s">
        <v>192</v>
      </c>
      <c r="R16" s="75" t="s">
        <v>193</v>
      </c>
      <c r="S16" s="41"/>
      <c r="T16" s="75" t="s">
        <v>140</v>
      </c>
      <c r="U16" s="75" t="s">
        <v>140</v>
      </c>
      <c r="V16" s="76" t="s">
        <v>140</v>
      </c>
      <c r="W16" s="75" t="s">
        <v>140</v>
      </c>
      <c r="X16" s="75" t="s">
        <v>140</v>
      </c>
      <c r="Y16" s="41"/>
      <c r="Z16" s="77" t="s">
        <v>140</v>
      </c>
      <c r="AA16" s="78" t="s">
        <v>140</v>
      </c>
      <c r="AB16" s="92" t="s">
        <v>140</v>
      </c>
      <c r="AC16" s="75"/>
      <c r="AD16" s="93" t="s">
        <v>140</v>
      </c>
      <c r="AE16" s="75" t="s">
        <v>140</v>
      </c>
      <c r="AF16" s="75"/>
      <c r="AG16" s="79" t="s">
        <v>140</v>
      </c>
      <c r="AH16" s="79" t="s">
        <v>140</v>
      </c>
      <c r="AI16" s="75" t="s">
        <v>140</v>
      </c>
      <c r="AJ16" s="80">
        <v>0.31915803044420737</v>
      </c>
      <c r="AK16" s="75" t="s">
        <v>140</v>
      </c>
      <c r="AL16" s="81" t="s">
        <v>140</v>
      </c>
      <c r="AM16" s="75" t="s">
        <v>140</v>
      </c>
      <c r="AN16" s="82"/>
      <c r="AO16" s="79" t="s">
        <v>140</v>
      </c>
      <c r="AP16" s="80">
        <v>0.53871941010260582</v>
      </c>
      <c r="AQ16" s="75" t="s">
        <v>140</v>
      </c>
      <c r="AR16" s="83" t="s">
        <v>195</v>
      </c>
      <c r="AT16" s="84" t="s">
        <v>140</v>
      </c>
      <c r="AU16" s="84" t="s">
        <v>140</v>
      </c>
      <c r="AV16" s="2">
        <v>39881</v>
      </c>
      <c r="AW16" s="77" t="s">
        <v>194</v>
      </c>
      <c r="AX16" s="85" t="s">
        <v>140</v>
      </c>
      <c r="AY16" s="86" t="s">
        <v>195</v>
      </c>
      <c r="AZ16" s="87">
        <v>23.490959999999998</v>
      </c>
      <c r="BA16" s="85" t="s">
        <v>140</v>
      </c>
      <c r="BB16" t="s">
        <v>196</v>
      </c>
      <c r="BC16" s="27"/>
      <c r="BF16" s="94" t="s">
        <v>140</v>
      </c>
      <c r="BG16" s="95" t="s">
        <v>140</v>
      </c>
      <c r="BH16" s="19"/>
      <c r="BI16" s="8">
        <v>353671.22</v>
      </c>
      <c r="BJ16" s="8">
        <v>240794.21000000002</v>
      </c>
      <c r="BK16" s="8">
        <v>18657.780000000028</v>
      </c>
      <c r="BL16" s="8">
        <v>353671.22</v>
      </c>
      <c r="BM16" s="8">
        <v>240794.21000000002</v>
      </c>
      <c r="BN16" s="8">
        <v>18657.780000000028</v>
      </c>
      <c r="IP16" s="8">
        <v>-23490.959999999999</v>
      </c>
      <c r="IQ16" s="8">
        <v>61261.26</v>
      </c>
      <c r="IR16" s="8">
        <v>93657.09</v>
      </c>
    </row>
    <row r="17" spans="1:252" ht="14.4" x14ac:dyDescent="0.35">
      <c r="A17" s="89" t="s">
        <v>110</v>
      </c>
      <c r="B17" s="71" t="s">
        <v>140</v>
      </c>
      <c r="C17" s="71" t="s">
        <v>246</v>
      </c>
      <c r="D17" s="71" t="s">
        <v>108</v>
      </c>
      <c r="E17" s="72">
        <v>39580</v>
      </c>
      <c r="F17" s="72">
        <v>39887</v>
      </c>
      <c r="G17" s="71" t="s">
        <v>175</v>
      </c>
      <c r="H17" s="71" t="s">
        <v>109</v>
      </c>
      <c r="I17" s="71" t="s">
        <v>286</v>
      </c>
      <c r="J17" s="71" t="s">
        <v>286</v>
      </c>
      <c r="K17" s="74">
        <v>55879</v>
      </c>
      <c r="L17" s="74">
        <v>0</v>
      </c>
      <c r="M17" s="74">
        <v>0</v>
      </c>
      <c r="N17" s="74">
        <v>55879</v>
      </c>
      <c r="O17" s="90" t="s">
        <v>290</v>
      </c>
      <c r="P17" s="8" t="s">
        <v>24</v>
      </c>
      <c r="Q17" s="91" t="s">
        <v>192</v>
      </c>
      <c r="R17" s="75" t="s">
        <v>193</v>
      </c>
      <c r="S17" s="41"/>
      <c r="T17" s="75" t="s">
        <v>140</v>
      </c>
      <c r="U17" s="75" t="s">
        <v>140</v>
      </c>
      <c r="V17" s="76" t="s">
        <v>140</v>
      </c>
      <c r="W17" s="75" t="s">
        <v>140</v>
      </c>
      <c r="X17" s="75" t="s">
        <v>140</v>
      </c>
      <c r="Y17" s="41"/>
      <c r="Z17" s="77" t="s">
        <v>140</v>
      </c>
      <c r="AA17" s="78" t="s">
        <v>140</v>
      </c>
      <c r="AB17" s="92" t="s">
        <v>140</v>
      </c>
      <c r="AC17" s="75"/>
      <c r="AD17" s="93" t="s">
        <v>140</v>
      </c>
      <c r="AE17" s="75" t="s">
        <v>140</v>
      </c>
      <c r="AF17" s="75"/>
      <c r="AG17" s="79" t="s">
        <v>140</v>
      </c>
      <c r="AH17" s="79" t="s">
        <v>140</v>
      </c>
      <c r="AI17" s="75" t="s">
        <v>140</v>
      </c>
      <c r="AJ17" s="80">
        <v>0.49478210885434748</v>
      </c>
      <c r="AK17" s="75" t="s">
        <v>140</v>
      </c>
      <c r="AL17" s="81" t="s">
        <v>140</v>
      </c>
      <c r="AM17" s="75" t="s">
        <v>140</v>
      </c>
      <c r="AN17" s="82"/>
      <c r="AO17" s="79" t="s">
        <v>140</v>
      </c>
      <c r="AP17" s="80">
        <v>0.31071039381968696</v>
      </c>
      <c r="AQ17" s="75" t="s">
        <v>140</v>
      </c>
      <c r="AR17" s="83" t="s">
        <v>195</v>
      </c>
      <c r="AT17" s="84" t="s">
        <v>140</v>
      </c>
      <c r="AU17" s="84" t="s">
        <v>140</v>
      </c>
      <c r="AV17" s="2">
        <v>39890</v>
      </c>
      <c r="AW17" s="77" t="s">
        <v>194</v>
      </c>
      <c r="AX17" s="85" t="s">
        <v>140</v>
      </c>
      <c r="AY17" s="86" t="s">
        <v>140</v>
      </c>
      <c r="AZ17" s="87" t="s">
        <v>140</v>
      </c>
      <c r="BA17" s="85" t="s">
        <v>193</v>
      </c>
      <c r="BB17" t="s">
        <v>140</v>
      </c>
      <c r="BD17" s="18"/>
      <c r="BE17" s="18"/>
      <c r="BF17" s="94" t="s">
        <v>140</v>
      </c>
      <c r="BG17" s="95" t="s">
        <v>140</v>
      </c>
      <c r="BH17" s="19"/>
      <c r="BI17" s="8">
        <v>50972.7</v>
      </c>
      <c r="BJ17" s="8">
        <v>25752.32</v>
      </c>
      <c r="BK17" s="8">
        <v>4906.3000000000029</v>
      </c>
      <c r="BL17" s="8">
        <v>50972.7</v>
      </c>
      <c r="BM17" s="8">
        <v>25752.32</v>
      </c>
      <c r="BN17" s="8">
        <v>4906.3000000000029</v>
      </c>
      <c r="IP17" s="8">
        <v>-267.0399999999936</v>
      </c>
      <c r="IQ17" s="8">
        <v>4906.3</v>
      </c>
      <c r="IR17" s="8">
        <v>4906.3</v>
      </c>
    </row>
    <row r="18" spans="1:252" ht="14.4" x14ac:dyDescent="0.35">
      <c r="A18" s="89" t="s">
        <v>111</v>
      </c>
      <c r="B18" s="71" t="s">
        <v>140</v>
      </c>
      <c r="C18" s="71" t="s">
        <v>247</v>
      </c>
      <c r="D18" s="71" t="s">
        <v>110</v>
      </c>
      <c r="E18" s="72">
        <v>39661</v>
      </c>
      <c r="F18" s="72">
        <v>39844</v>
      </c>
      <c r="G18" s="71" t="s">
        <v>175</v>
      </c>
      <c r="H18" s="71" t="s">
        <v>109</v>
      </c>
      <c r="I18" s="71" t="s">
        <v>286</v>
      </c>
      <c r="J18" s="71" t="s">
        <v>286</v>
      </c>
      <c r="K18" s="74">
        <v>134965</v>
      </c>
      <c r="L18" s="74">
        <v>0</v>
      </c>
      <c r="M18" s="74">
        <v>0</v>
      </c>
      <c r="N18" s="74">
        <v>134965</v>
      </c>
      <c r="O18" s="90" t="s">
        <v>290</v>
      </c>
      <c r="P18" s="8" t="s">
        <v>24</v>
      </c>
      <c r="Q18" s="91" t="s">
        <v>192</v>
      </c>
      <c r="R18" s="75" t="s">
        <v>193</v>
      </c>
      <c r="S18" s="41"/>
      <c r="T18" s="75" t="s">
        <v>140</v>
      </c>
      <c r="U18" s="75" t="s">
        <v>140</v>
      </c>
      <c r="V18" s="76" t="s">
        <v>140</v>
      </c>
      <c r="W18" s="75" t="s">
        <v>140</v>
      </c>
      <c r="X18" s="75" t="s">
        <v>140</v>
      </c>
      <c r="Y18" s="41"/>
      <c r="Z18" s="77" t="s">
        <v>140</v>
      </c>
      <c r="AA18" s="78" t="s">
        <v>140</v>
      </c>
      <c r="AB18" s="92" t="s">
        <v>140</v>
      </c>
      <c r="AC18" s="75"/>
      <c r="AD18" s="93" t="s">
        <v>140</v>
      </c>
      <c r="AE18" s="75" t="s">
        <v>140</v>
      </c>
      <c r="AF18" s="75"/>
      <c r="AG18" s="79" t="s">
        <v>140</v>
      </c>
      <c r="AH18" s="79" t="s">
        <v>140</v>
      </c>
      <c r="AI18" s="75" t="s">
        <v>140</v>
      </c>
      <c r="AJ18" s="80">
        <v>0.51225533720769734</v>
      </c>
      <c r="AK18" s="75" t="s">
        <v>140</v>
      </c>
      <c r="AL18" s="81" t="s">
        <v>140</v>
      </c>
      <c r="AM18" s="75" t="s">
        <v>140</v>
      </c>
      <c r="AN18" s="82"/>
      <c r="AO18" s="79" t="s">
        <v>140</v>
      </c>
      <c r="AP18" s="80">
        <v>0.49481330202245516</v>
      </c>
      <c r="AQ18" s="75" t="s">
        <v>140</v>
      </c>
      <c r="AR18" s="83" t="s">
        <v>140</v>
      </c>
      <c r="AT18" s="84" t="s">
        <v>140</v>
      </c>
      <c r="AU18" s="84" t="s">
        <v>140</v>
      </c>
      <c r="AV18" s="2">
        <v>39729</v>
      </c>
      <c r="AW18" s="77" t="s">
        <v>197</v>
      </c>
      <c r="AX18" s="85" t="s">
        <v>193</v>
      </c>
      <c r="AY18" s="86" t="s">
        <v>140</v>
      </c>
      <c r="AZ18" s="87" t="s">
        <v>140</v>
      </c>
      <c r="BA18" s="85" t="s">
        <v>193</v>
      </c>
      <c r="BB18" t="s">
        <v>140</v>
      </c>
      <c r="BD18" s="18"/>
      <c r="BE18" s="18"/>
      <c r="BF18" s="94" t="s">
        <v>140</v>
      </c>
      <c r="BG18" s="95" t="s">
        <v>140</v>
      </c>
      <c r="BH18" s="19"/>
      <c r="BI18" s="8">
        <v>121353.24999999999</v>
      </c>
      <c r="BJ18" s="8">
        <v>59189.4</v>
      </c>
      <c r="BK18" s="8">
        <v>13611.750000000015</v>
      </c>
      <c r="BL18" s="8">
        <v>121353.24999999999</v>
      </c>
      <c r="BM18" s="8">
        <v>59189.4</v>
      </c>
      <c r="BN18" s="8">
        <v>13611.750000000015</v>
      </c>
      <c r="IP18" s="8">
        <v>-0.14999999999417923</v>
      </c>
      <c r="IQ18" s="8">
        <v>13611.75</v>
      </c>
      <c r="IR18" s="8">
        <v>13611.75</v>
      </c>
    </row>
    <row r="19" spans="1:252" ht="14.4" x14ac:dyDescent="0.35">
      <c r="A19" s="89" t="s">
        <v>112</v>
      </c>
      <c r="B19" s="71" t="s">
        <v>140</v>
      </c>
      <c r="C19" s="71" t="s">
        <v>248</v>
      </c>
      <c r="D19" s="71" t="s">
        <v>111</v>
      </c>
      <c r="E19" s="72">
        <v>39668</v>
      </c>
      <c r="F19" s="72">
        <v>39813</v>
      </c>
      <c r="G19" s="71" t="s">
        <v>175</v>
      </c>
      <c r="H19" s="71" t="s">
        <v>109</v>
      </c>
      <c r="I19" s="71" t="s">
        <v>286</v>
      </c>
      <c r="J19" s="71" t="s">
        <v>286</v>
      </c>
      <c r="K19" s="74">
        <v>147042</v>
      </c>
      <c r="L19" s="74">
        <v>0</v>
      </c>
      <c r="M19" s="74">
        <v>0</v>
      </c>
      <c r="N19" s="74">
        <v>147042</v>
      </c>
      <c r="O19" s="90" t="s">
        <v>290</v>
      </c>
      <c r="P19" s="8" t="s">
        <v>24</v>
      </c>
      <c r="Q19" s="91" t="s">
        <v>198</v>
      </c>
      <c r="R19" s="75" t="s">
        <v>193</v>
      </c>
      <c r="S19" s="41"/>
      <c r="T19" s="75" t="s">
        <v>140</v>
      </c>
      <c r="U19" s="75" t="s">
        <v>140</v>
      </c>
      <c r="V19" s="76" t="s">
        <v>140</v>
      </c>
      <c r="W19" s="75" t="s">
        <v>140</v>
      </c>
      <c r="X19" s="75" t="s">
        <v>140</v>
      </c>
      <c r="Y19" s="41"/>
      <c r="Z19" s="77" t="s">
        <v>140</v>
      </c>
      <c r="AA19" s="78" t="s">
        <v>140</v>
      </c>
      <c r="AB19" s="92" t="s">
        <v>140</v>
      </c>
      <c r="AC19" s="75"/>
      <c r="AD19" s="93" t="s">
        <v>140</v>
      </c>
      <c r="AE19" s="75" t="s">
        <v>140</v>
      </c>
      <c r="AF19" s="75"/>
      <c r="AG19" s="79" t="s">
        <v>195</v>
      </c>
      <c r="AH19" s="79" t="s">
        <v>195</v>
      </c>
      <c r="AI19" s="75" t="s">
        <v>140</v>
      </c>
      <c r="AJ19" s="80">
        <v>0.55180471864608915</v>
      </c>
      <c r="AK19" s="75" t="s">
        <v>140</v>
      </c>
      <c r="AL19" s="81" t="s">
        <v>140</v>
      </c>
      <c r="AM19" s="75" t="s">
        <v>140</v>
      </c>
      <c r="AN19" s="82"/>
      <c r="AO19" s="79" t="s">
        <v>140</v>
      </c>
      <c r="AP19" s="80">
        <v>0.51225533720769734</v>
      </c>
      <c r="AQ19" s="75" t="s">
        <v>140</v>
      </c>
      <c r="AR19" s="83" t="s">
        <v>140</v>
      </c>
      <c r="AT19" s="84" t="s">
        <v>140</v>
      </c>
      <c r="AU19" s="84" t="s">
        <v>140</v>
      </c>
      <c r="AV19" s="2">
        <v>39836</v>
      </c>
      <c r="AW19" s="77" t="s">
        <v>199</v>
      </c>
      <c r="AX19" s="85" t="s">
        <v>193</v>
      </c>
      <c r="AY19" s="86" t="s">
        <v>140</v>
      </c>
      <c r="AZ19" s="87" t="s">
        <v>140</v>
      </c>
      <c r="BA19" s="85" t="s">
        <v>193</v>
      </c>
      <c r="BB19" t="s">
        <v>140</v>
      </c>
      <c r="BC19" s="27" t="s">
        <v>200</v>
      </c>
      <c r="BD19" s="18"/>
      <c r="BE19" s="18"/>
      <c r="BF19" s="94" t="s">
        <v>140</v>
      </c>
      <c r="BG19" s="95" t="s">
        <v>140</v>
      </c>
      <c r="BH19" s="19"/>
      <c r="BI19" s="8">
        <v>147048.96000000002</v>
      </c>
      <c r="BJ19" s="8">
        <v>65906.649999999994</v>
      </c>
      <c r="BK19" s="8">
        <v>-6.9600000000209548</v>
      </c>
      <c r="BL19" s="8">
        <v>147048.96000000002</v>
      </c>
      <c r="BM19" s="8">
        <v>65906.649999999994</v>
      </c>
      <c r="BN19" s="8">
        <v>-6.9600000000209548</v>
      </c>
      <c r="IP19" s="8">
        <v>-523.85000000000582</v>
      </c>
      <c r="IQ19" s="8">
        <v>-6.9600000000209548</v>
      </c>
      <c r="IR19" s="8">
        <v>-6.9599999999918509</v>
      </c>
    </row>
    <row r="20" spans="1:252" ht="14.4" x14ac:dyDescent="0.35">
      <c r="A20" s="89" t="s">
        <v>113</v>
      </c>
      <c r="B20" s="71" t="s">
        <v>201</v>
      </c>
      <c r="C20" s="71" t="s">
        <v>249</v>
      </c>
      <c r="D20" s="71" t="s">
        <v>112</v>
      </c>
      <c r="E20" s="72">
        <v>39692</v>
      </c>
      <c r="F20" s="72">
        <v>40105</v>
      </c>
      <c r="G20" s="71" t="s">
        <v>173</v>
      </c>
      <c r="H20" s="71" t="s">
        <v>109</v>
      </c>
      <c r="I20" s="71" t="s">
        <v>286</v>
      </c>
      <c r="J20" s="71" t="s">
        <v>286</v>
      </c>
      <c r="K20" s="74">
        <v>677662.71</v>
      </c>
      <c r="L20" s="74">
        <v>0</v>
      </c>
      <c r="M20" s="74">
        <v>0</v>
      </c>
      <c r="N20" s="74">
        <v>677662.71</v>
      </c>
      <c r="O20" s="90" t="s">
        <v>289</v>
      </c>
      <c r="P20" s="8" t="s">
        <v>24</v>
      </c>
      <c r="Q20" s="91" t="s">
        <v>192</v>
      </c>
      <c r="R20" s="75" t="s">
        <v>193</v>
      </c>
      <c r="S20" s="41"/>
      <c r="T20" s="75" t="s">
        <v>140</v>
      </c>
      <c r="U20" s="75" t="s">
        <v>140</v>
      </c>
      <c r="V20" s="76" t="s">
        <v>140</v>
      </c>
      <c r="W20" s="75" t="s">
        <v>140</v>
      </c>
      <c r="X20" s="75" t="s">
        <v>140</v>
      </c>
      <c r="Y20" s="41"/>
      <c r="Z20" s="77" t="s">
        <v>140</v>
      </c>
      <c r="AA20" s="78" t="s">
        <v>140</v>
      </c>
      <c r="AB20" s="92" t="s">
        <v>140</v>
      </c>
      <c r="AC20" s="75"/>
      <c r="AD20" s="93" t="s">
        <v>140</v>
      </c>
      <c r="AE20" s="75" t="s">
        <v>140</v>
      </c>
      <c r="AF20" s="75"/>
      <c r="AG20" s="79" t="s">
        <v>195</v>
      </c>
      <c r="AH20" s="79" t="s">
        <v>195</v>
      </c>
      <c r="AI20" s="75" t="s">
        <v>140</v>
      </c>
      <c r="AJ20" s="80">
        <v>0.40547866693546603</v>
      </c>
      <c r="AK20" s="75" t="s">
        <v>140</v>
      </c>
      <c r="AL20" s="81" t="s">
        <v>140</v>
      </c>
      <c r="AM20" s="75" t="s">
        <v>140</v>
      </c>
      <c r="AN20" s="82"/>
      <c r="AO20" s="79" t="s">
        <v>195</v>
      </c>
      <c r="AP20" s="80">
        <v>0.55180471864608904</v>
      </c>
      <c r="AQ20" s="75" t="s">
        <v>140</v>
      </c>
      <c r="AR20" s="83" t="s">
        <v>195</v>
      </c>
      <c r="AT20" s="84" t="s">
        <v>140</v>
      </c>
      <c r="AU20" s="84" t="s">
        <v>140</v>
      </c>
      <c r="AV20" s="2"/>
      <c r="AW20" s="77"/>
      <c r="AX20" s="85" t="s">
        <v>140</v>
      </c>
      <c r="AY20" s="86" t="s">
        <v>195</v>
      </c>
      <c r="AZ20" s="87">
        <v>225.51499999999999</v>
      </c>
      <c r="BA20" s="85" t="s">
        <v>140</v>
      </c>
      <c r="BB20" t="s">
        <v>202</v>
      </c>
      <c r="BC20" s="27" t="s">
        <v>203</v>
      </c>
      <c r="BD20" s="18"/>
      <c r="BE20" s="18"/>
      <c r="BF20" s="94" t="s">
        <v>140</v>
      </c>
      <c r="BG20" s="95" t="s">
        <v>140</v>
      </c>
      <c r="BH20" s="19"/>
      <c r="BI20" s="8">
        <v>681896.17</v>
      </c>
      <c r="BJ20" s="8">
        <v>405401.82000000012</v>
      </c>
      <c r="BK20" s="8">
        <v>-4233.4600000000792</v>
      </c>
      <c r="BL20" s="8">
        <v>681896.17</v>
      </c>
      <c r="BM20" s="8">
        <v>405401.82000000012</v>
      </c>
      <c r="BN20" s="8">
        <v>-4233.4600000000792</v>
      </c>
      <c r="IP20" s="8">
        <v>-225515</v>
      </c>
      <c r="IQ20" s="8">
        <v>-102499.75</v>
      </c>
      <c r="IR20" s="8">
        <v>50427.48</v>
      </c>
    </row>
    <row r="21" spans="1:252" ht="14.4" x14ac:dyDescent="0.35">
      <c r="A21" s="89" t="s">
        <v>114</v>
      </c>
      <c r="B21" s="71" t="s">
        <v>140</v>
      </c>
      <c r="C21" s="71" t="s">
        <v>250</v>
      </c>
      <c r="D21" s="71" t="s">
        <v>115</v>
      </c>
      <c r="E21" s="72">
        <v>39814</v>
      </c>
      <c r="F21" s="72">
        <v>39813</v>
      </c>
      <c r="G21" s="71" t="s">
        <v>175</v>
      </c>
      <c r="H21" s="71" t="s">
        <v>109</v>
      </c>
      <c r="I21" s="71" t="s">
        <v>286</v>
      </c>
      <c r="J21" s="71" t="s">
        <v>286</v>
      </c>
      <c r="K21" s="74">
        <v>0</v>
      </c>
      <c r="L21" s="74">
        <v>37178</v>
      </c>
      <c r="M21" s="74">
        <v>0</v>
      </c>
      <c r="N21" s="74">
        <v>37178</v>
      </c>
      <c r="O21" s="90" t="s">
        <v>290</v>
      </c>
      <c r="P21" s="8" t="s">
        <v>24</v>
      </c>
      <c r="Q21" s="91" t="s">
        <v>198</v>
      </c>
      <c r="R21" s="75" t="s">
        <v>193</v>
      </c>
      <c r="S21" s="41"/>
      <c r="T21" s="75" t="s">
        <v>140</v>
      </c>
      <c r="U21" s="75" t="s">
        <v>140</v>
      </c>
      <c r="V21" s="76" t="s">
        <v>140</v>
      </c>
      <c r="W21" s="75" t="s">
        <v>140</v>
      </c>
      <c r="X21" s="75" t="s">
        <v>140</v>
      </c>
      <c r="Y21" s="41"/>
      <c r="Z21" s="77" t="s">
        <v>140</v>
      </c>
      <c r="AA21" s="78" t="s">
        <v>140</v>
      </c>
      <c r="AB21" s="92" t="s">
        <v>140</v>
      </c>
      <c r="AC21" s="75"/>
      <c r="AD21" s="93" t="s">
        <v>140</v>
      </c>
      <c r="AE21" s="75" t="s">
        <v>140</v>
      </c>
      <c r="AF21" s="75"/>
      <c r="AG21" s="79" t="s">
        <v>140</v>
      </c>
      <c r="AH21" s="79" t="s">
        <v>140</v>
      </c>
      <c r="AI21" s="75" t="s">
        <v>140</v>
      </c>
      <c r="AJ21" s="80">
        <v>0.57295418327856018</v>
      </c>
      <c r="AK21" s="75" t="s">
        <v>140</v>
      </c>
      <c r="AL21" s="81" t="s">
        <v>140</v>
      </c>
      <c r="AM21" s="75" t="s">
        <v>140</v>
      </c>
      <c r="AN21" s="82"/>
      <c r="AO21" s="79" t="s">
        <v>195</v>
      </c>
      <c r="AP21" s="80">
        <v>0.41320877590337857</v>
      </c>
      <c r="AQ21" s="75" t="s">
        <v>140</v>
      </c>
      <c r="AR21" s="83" t="s">
        <v>195</v>
      </c>
      <c r="AT21" s="84" t="s">
        <v>140</v>
      </c>
      <c r="AU21" s="84" t="s">
        <v>140</v>
      </c>
      <c r="AV21" s="2"/>
      <c r="AW21" s="77"/>
      <c r="AX21" s="85" t="s">
        <v>140</v>
      </c>
      <c r="AY21" s="86" t="s">
        <v>140</v>
      </c>
      <c r="AZ21" s="87" t="s">
        <v>140</v>
      </c>
      <c r="BA21" s="85" t="s">
        <v>193</v>
      </c>
      <c r="BB21" t="s">
        <v>204</v>
      </c>
      <c r="BC21" s="27" t="s">
        <v>205</v>
      </c>
      <c r="BD21" s="18"/>
      <c r="BE21" s="18"/>
      <c r="BF21" s="94" t="s">
        <v>140</v>
      </c>
      <c r="BG21" s="95" t="s">
        <v>140</v>
      </c>
      <c r="BH21" s="19"/>
      <c r="BI21" s="8">
        <v>10278.779999999999</v>
      </c>
      <c r="BJ21" s="8">
        <v>4389.51</v>
      </c>
      <c r="BK21" s="8">
        <v>26899.22</v>
      </c>
      <c r="BL21" s="8">
        <v>10278.779999999999</v>
      </c>
      <c r="BM21" s="8">
        <v>4389.51</v>
      </c>
      <c r="BN21" s="8">
        <v>26899.22</v>
      </c>
      <c r="IP21" s="8">
        <v>0</v>
      </c>
      <c r="IQ21" s="8">
        <v>-10278.780000000001</v>
      </c>
      <c r="IR21" s="8">
        <v>26899.22</v>
      </c>
    </row>
    <row r="22" spans="1:252" ht="14.4" x14ac:dyDescent="0.35">
      <c r="A22" s="89" t="s">
        <v>116</v>
      </c>
      <c r="B22" s="71" t="s">
        <v>140</v>
      </c>
      <c r="C22" s="71" t="s">
        <v>251</v>
      </c>
      <c r="D22" s="71" t="s">
        <v>114</v>
      </c>
      <c r="E22" s="72">
        <v>39741</v>
      </c>
      <c r="F22" s="72">
        <v>39906</v>
      </c>
      <c r="G22" s="71" t="s">
        <v>175</v>
      </c>
      <c r="H22" s="71" t="s">
        <v>109</v>
      </c>
      <c r="I22" s="71" t="s">
        <v>286</v>
      </c>
      <c r="J22" s="71" t="s">
        <v>286</v>
      </c>
      <c r="K22" s="74">
        <v>105457</v>
      </c>
      <c r="L22" s="74">
        <v>0</v>
      </c>
      <c r="M22" s="74">
        <v>0</v>
      </c>
      <c r="N22" s="74">
        <v>105457</v>
      </c>
      <c r="O22" s="90" t="s">
        <v>290</v>
      </c>
      <c r="P22" s="8" t="s">
        <v>24</v>
      </c>
      <c r="Q22" s="91" t="s">
        <v>192</v>
      </c>
      <c r="R22" s="75" t="s">
        <v>193</v>
      </c>
      <c r="S22" s="41"/>
      <c r="T22" s="75" t="s">
        <v>140</v>
      </c>
      <c r="U22" s="75" t="s">
        <v>140</v>
      </c>
      <c r="V22" s="76" t="s">
        <v>140</v>
      </c>
      <c r="W22" s="75" t="s">
        <v>140</v>
      </c>
      <c r="X22" s="75" t="s">
        <v>140</v>
      </c>
      <c r="Y22" s="41"/>
      <c r="Z22" s="77" t="s">
        <v>140</v>
      </c>
      <c r="AA22" s="78" t="s">
        <v>140</v>
      </c>
      <c r="AB22" s="92" t="s">
        <v>140</v>
      </c>
      <c r="AC22" s="75"/>
      <c r="AD22" s="93" t="s">
        <v>140</v>
      </c>
      <c r="AE22" s="75" t="s">
        <v>140</v>
      </c>
      <c r="AF22" s="75"/>
      <c r="AG22" s="79" t="s">
        <v>140</v>
      </c>
      <c r="AH22" s="79" t="s">
        <v>140</v>
      </c>
      <c r="AI22" s="75" t="s">
        <v>140</v>
      </c>
      <c r="AJ22" s="80">
        <v>0.48550930959731897</v>
      </c>
      <c r="AK22" s="75" t="s">
        <v>140</v>
      </c>
      <c r="AL22" s="81" t="s">
        <v>140</v>
      </c>
      <c r="AM22" s="75" t="s">
        <v>140</v>
      </c>
      <c r="AN22" s="82"/>
      <c r="AO22" s="79" t="s">
        <v>140</v>
      </c>
      <c r="AP22" s="80">
        <v>0.57295418327856029</v>
      </c>
      <c r="AQ22" s="75" t="s">
        <v>140</v>
      </c>
      <c r="AR22" s="83" t="s">
        <v>195</v>
      </c>
      <c r="AT22" s="84" t="s">
        <v>140</v>
      </c>
      <c r="AU22" s="84" t="s">
        <v>140</v>
      </c>
      <c r="AV22" s="2"/>
      <c r="AW22" s="77"/>
      <c r="AX22" s="85" t="s">
        <v>140</v>
      </c>
      <c r="AY22" s="86" t="s">
        <v>195</v>
      </c>
      <c r="AZ22" s="87">
        <v>103.00344</v>
      </c>
      <c r="BA22" s="85" t="s">
        <v>193</v>
      </c>
      <c r="BB22" t="s">
        <v>206</v>
      </c>
      <c r="BC22" s="27" t="s">
        <v>207</v>
      </c>
      <c r="BF22" s="94" t="s">
        <v>140</v>
      </c>
      <c r="BG22" s="95" t="s">
        <v>140</v>
      </c>
      <c r="BH22" s="19"/>
      <c r="BI22" s="8">
        <v>105435.28</v>
      </c>
      <c r="BJ22" s="8">
        <v>54245.469999999987</v>
      </c>
      <c r="BK22" s="8">
        <v>21.720000000001164</v>
      </c>
      <c r="BL22" s="8">
        <v>105435.28</v>
      </c>
      <c r="BM22" s="8">
        <v>54245.469999999987</v>
      </c>
      <c r="BN22" s="8">
        <v>21.720000000001164</v>
      </c>
      <c r="IP22" s="8">
        <v>-103003.44</v>
      </c>
      <c r="IQ22" s="8">
        <v>-7609.41</v>
      </c>
      <c r="IR22" s="8">
        <v>-6096.28</v>
      </c>
    </row>
    <row r="23" spans="1:252" ht="14.4" x14ac:dyDescent="0.35">
      <c r="A23" s="89" t="s">
        <v>117</v>
      </c>
      <c r="B23" s="71" t="s">
        <v>208</v>
      </c>
      <c r="C23" s="71" t="s">
        <v>252</v>
      </c>
      <c r="D23" s="71" t="s">
        <v>118</v>
      </c>
      <c r="E23" s="72">
        <v>39776</v>
      </c>
      <c r="F23" s="72">
        <v>40178</v>
      </c>
      <c r="G23" s="71" t="s">
        <v>175</v>
      </c>
      <c r="H23" s="71" t="s">
        <v>109</v>
      </c>
      <c r="I23" s="71" t="s">
        <v>286</v>
      </c>
      <c r="J23" s="71" t="s">
        <v>286</v>
      </c>
      <c r="K23" s="74">
        <v>454355</v>
      </c>
      <c r="L23" s="74">
        <v>0</v>
      </c>
      <c r="M23" s="74">
        <v>0</v>
      </c>
      <c r="N23" s="74">
        <v>454355</v>
      </c>
      <c r="O23" s="90" t="s">
        <v>289</v>
      </c>
      <c r="P23" s="8" t="s">
        <v>24</v>
      </c>
      <c r="Q23" s="91" t="s">
        <v>209</v>
      </c>
      <c r="R23" s="75" t="s">
        <v>140</v>
      </c>
      <c r="S23" s="41"/>
      <c r="T23" s="75" t="s">
        <v>140</v>
      </c>
      <c r="U23" s="75" t="s">
        <v>193</v>
      </c>
      <c r="V23" s="76">
        <v>297568</v>
      </c>
      <c r="W23" s="75" t="s">
        <v>193</v>
      </c>
      <c r="X23" s="75" t="s">
        <v>140</v>
      </c>
      <c r="Y23" s="41"/>
      <c r="Z23" s="77" t="s">
        <v>140</v>
      </c>
      <c r="AA23" s="78" t="s">
        <v>140</v>
      </c>
      <c r="AB23" s="92" t="s">
        <v>140</v>
      </c>
      <c r="AC23" s="75"/>
      <c r="AD23" s="93" t="s">
        <v>195</v>
      </c>
      <c r="AE23" s="75" t="s">
        <v>140</v>
      </c>
      <c r="AF23" s="75"/>
      <c r="AG23" s="79" t="s">
        <v>140</v>
      </c>
      <c r="AH23" s="79" t="s">
        <v>140</v>
      </c>
      <c r="AI23" s="75" t="s">
        <v>140</v>
      </c>
      <c r="AJ23" s="80">
        <v>0.55434977900040672</v>
      </c>
      <c r="AK23" s="75" t="s">
        <v>140</v>
      </c>
      <c r="AL23" s="81" t="s">
        <v>140</v>
      </c>
      <c r="AM23" s="75" t="s">
        <v>140</v>
      </c>
      <c r="AN23" s="82"/>
      <c r="AO23" s="79" t="s">
        <v>140</v>
      </c>
      <c r="AP23" s="80">
        <v>0.52023355123771953</v>
      </c>
      <c r="AQ23" s="75" t="s">
        <v>140</v>
      </c>
      <c r="AR23" s="83" t="s">
        <v>140</v>
      </c>
      <c r="AT23" s="84" t="s">
        <v>140</v>
      </c>
      <c r="AU23" s="84" t="s">
        <v>140</v>
      </c>
      <c r="AV23" s="2"/>
      <c r="AW23" s="77"/>
      <c r="AX23" s="85" t="s">
        <v>140</v>
      </c>
      <c r="AY23" s="86" t="s">
        <v>195</v>
      </c>
      <c r="AZ23" s="87">
        <v>94.574490000000011</v>
      </c>
      <c r="BA23" s="85" t="s">
        <v>140</v>
      </c>
      <c r="BB23" t="s">
        <v>210</v>
      </c>
      <c r="BC23" s="27" t="s">
        <v>211</v>
      </c>
      <c r="BD23" s="18"/>
      <c r="BE23" s="18"/>
      <c r="BF23" s="94" t="s">
        <v>140</v>
      </c>
      <c r="BG23" s="95" t="s">
        <v>140</v>
      </c>
      <c r="BH23" s="19"/>
      <c r="BI23" s="8">
        <v>404690.79</v>
      </c>
      <c r="BJ23" s="8">
        <v>180350.54</v>
      </c>
      <c r="BK23" s="8">
        <v>49664.210000000021</v>
      </c>
      <c r="BL23" s="8">
        <v>438839.45999999996</v>
      </c>
      <c r="BM23" s="8">
        <v>195683.46</v>
      </c>
      <c r="BN23" s="8">
        <v>15515.540000000037</v>
      </c>
      <c r="IP23" s="8">
        <v>-94574.49</v>
      </c>
      <c r="IQ23" s="8">
        <v>26638.35</v>
      </c>
      <c r="IR23" s="8">
        <v>305101.73</v>
      </c>
    </row>
    <row r="24" spans="1:252" ht="14.4" x14ac:dyDescent="0.35">
      <c r="A24" s="89" t="s">
        <v>119</v>
      </c>
      <c r="B24" s="71" t="s">
        <v>212</v>
      </c>
      <c r="C24" s="71" t="s">
        <v>253</v>
      </c>
      <c r="D24" s="71" t="s">
        <v>117</v>
      </c>
      <c r="E24" s="72">
        <v>39815</v>
      </c>
      <c r="F24" s="72">
        <v>40178</v>
      </c>
      <c r="G24" s="71" t="s">
        <v>175</v>
      </c>
      <c r="H24" s="71" t="s">
        <v>109</v>
      </c>
      <c r="I24" s="71" t="s">
        <v>286</v>
      </c>
      <c r="J24" s="71" t="s">
        <v>286</v>
      </c>
      <c r="K24" s="74">
        <v>383349</v>
      </c>
      <c r="L24" s="74">
        <v>0</v>
      </c>
      <c r="M24" s="74">
        <v>0</v>
      </c>
      <c r="N24" s="74">
        <v>383349</v>
      </c>
      <c r="O24" s="90" t="s">
        <v>289</v>
      </c>
      <c r="P24" s="8" t="s">
        <v>24</v>
      </c>
      <c r="Q24" s="91" t="s">
        <v>209</v>
      </c>
      <c r="R24" s="75" t="s">
        <v>140</v>
      </c>
      <c r="S24" s="41"/>
      <c r="T24" s="75" t="s">
        <v>140</v>
      </c>
      <c r="U24" s="75" t="s">
        <v>193</v>
      </c>
      <c r="V24" s="76">
        <v>256207</v>
      </c>
      <c r="W24" s="75" t="s">
        <v>193</v>
      </c>
      <c r="X24" s="75" t="s">
        <v>140</v>
      </c>
      <c r="Y24" s="41"/>
      <c r="Z24" s="77" t="s">
        <v>140</v>
      </c>
      <c r="AA24" s="78" t="s">
        <v>140</v>
      </c>
      <c r="AB24" s="92" t="s">
        <v>140</v>
      </c>
      <c r="AC24" s="75"/>
      <c r="AD24" s="93" t="s">
        <v>195</v>
      </c>
      <c r="AE24" s="75" t="s">
        <v>140</v>
      </c>
      <c r="AF24" s="75"/>
      <c r="AG24" s="79" t="s">
        <v>140</v>
      </c>
      <c r="AH24" s="79" t="s">
        <v>140</v>
      </c>
      <c r="AI24" s="75" t="s">
        <v>140</v>
      </c>
      <c r="AJ24" s="80">
        <v>0.52889247821466967</v>
      </c>
      <c r="AK24" s="75" t="s">
        <v>140</v>
      </c>
      <c r="AL24" s="81" t="s">
        <v>140</v>
      </c>
      <c r="AM24" s="75" t="s">
        <v>140</v>
      </c>
      <c r="AN24" s="82"/>
      <c r="AO24" s="79" t="s">
        <v>140</v>
      </c>
      <c r="AP24" s="80">
        <v>0.54190993032419943</v>
      </c>
      <c r="AQ24" s="75" t="s">
        <v>140</v>
      </c>
      <c r="AR24" s="83" t="s">
        <v>140</v>
      </c>
      <c r="AT24" s="84" t="s">
        <v>140</v>
      </c>
      <c r="AU24" s="84" t="s">
        <v>140</v>
      </c>
      <c r="AV24" s="2"/>
      <c r="AW24" s="77"/>
      <c r="AX24" s="85" t="s">
        <v>140</v>
      </c>
      <c r="AY24" s="86" t="s">
        <v>195</v>
      </c>
      <c r="AZ24" s="87">
        <v>125.86239999999999</v>
      </c>
      <c r="BA24" s="85" t="s">
        <v>140</v>
      </c>
      <c r="BB24" t="s">
        <v>210</v>
      </c>
      <c r="BC24" s="27" t="s">
        <v>213</v>
      </c>
      <c r="BD24" s="18"/>
      <c r="BE24" s="18"/>
      <c r="BF24" s="94" t="s">
        <v>140</v>
      </c>
      <c r="BG24" s="95" t="s">
        <v>140</v>
      </c>
      <c r="BH24" s="19"/>
      <c r="BI24" s="8">
        <v>332430.12</v>
      </c>
      <c r="BJ24" s="8">
        <v>156610.32999999999</v>
      </c>
      <c r="BK24" s="8">
        <v>50918.880000000005</v>
      </c>
      <c r="BL24" s="8">
        <v>352242.85</v>
      </c>
      <c r="BM24" s="8">
        <v>166204.17000000001</v>
      </c>
      <c r="BN24" s="8">
        <v>31106.150000000023</v>
      </c>
      <c r="BS24" s="16"/>
      <c r="IP24" s="8">
        <v>-125862.39999999999</v>
      </c>
      <c r="IQ24" s="8">
        <v>5743.7000000000116</v>
      </c>
      <c r="IR24" s="8">
        <v>247243.22</v>
      </c>
    </row>
    <row r="25" spans="1:252" ht="14.4" x14ac:dyDescent="0.35">
      <c r="A25" s="89" t="s">
        <v>120</v>
      </c>
      <c r="B25" s="71" t="s">
        <v>214</v>
      </c>
      <c r="C25" s="71" t="s">
        <v>254</v>
      </c>
      <c r="D25" s="71" t="s">
        <v>119</v>
      </c>
      <c r="E25" s="72">
        <v>39815</v>
      </c>
      <c r="F25" s="72">
        <v>40178</v>
      </c>
      <c r="G25" s="71" t="s">
        <v>175</v>
      </c>
      <c r="H25" s="71" t="s">
        <v>109</v>
      </c>
      <c r="I25" s="71" t="s">
        <v>286</v>
      </c>
      <c r="J25" s="71" t="s">
        <v>286</v>
      </c>
      <c r="K25" s="74">
        <v>166993</v>
      </c>
      <c r="L25" s="74">
        <v>0</v>
      </c>
      <c r="M25" s="74">
        <v>0</v>
      </c>
      <c r="N25" s="74">
        <v>166993</v>
      </c>
      <c r="O25" s="90" t="s">
        <v>289</v>
      </c>
      <c r="P25" s="8" t="s">
        <v>24</v>
      </c>
      <c r="Q25" s="91" t="s">
        <v>209</v>
      </c>
      <c r="R25" s="75" t="s">
        <v>140</v>
      </c>
      <c r="S25" s="41"/>
      <c r="T25" s="75" t="s">
        <v>140</v>
      </c>
      <c r="U25" s="75" t="s">
        <v>140</v>
      </c>
      <c r="V25" s="76" t="s">
        <v>140</v>
      </c>
      <c r="W25" s="75" t="s">
        <v>140</v>
      </c>
      <c r="X25" s="75" t="s">
        <v>140</v>
      </c>
      <c r="Y25" s="41"/>
      <c r="Z25" s="77" t="s">
        <v>140</v>
      </c>
      <c r="AA25" s="78" t="s">
        <v>140</v>
      </c>
      <c r="AB25" s="92" t="s">
        <v>140</v>
      </c>
      <c r="AC25" s="75"/>
      <c r="AD25" s="93" t="s">
        <v>195</v>
      </c>
      <c r="AE25" s="75" t="s">
        <v>140</v>
      </c>
      <c r="AF25" s="75"/>
      <c r="AG25" s="79" t="s">
        <v>195</v>
      </c>
      <c r="AH25" s="79" t="s">
        <v>195</v>
      </c>
      <c r="AI25" s="75" t="s">
        <v>140</v>
      </c>
      <c r="AJ25" s="80">
        <v>0.49305864851620684</v>
      </c>
      <c r="AK25" s="75" t="s">
        <v>140</v>
      </c>
      <c r="AL25" s="81" t="s">
        <v>140</v>
      </c>
      <c r="AM25" s="75" t="s">
        <v>140</v>
      </c>
      <c r="AN25" s="82"/>
      <c r="AO25" s="79" t="s">
        <v>140</v>
      </c>
      <c r="AP25" s="80">
        <v>0.44458006812934031</v>
      </c>
      <c r="AQ25" s="75" t="s">
        <v>140</v>
      </c>
      <c r="AR25" s="83" t="s">
        <v>140</v>
      </c>
      <c r="AT25" s="84" t="s">
        <v>140</v>
      </c>
      <c r="AU25" s="84" t="s">
        <v>140</v>
      </c>
      <c r="AV25" s="2"/>
      <c r="AW25" s="77"/>
      <c r="AX25" s="85" t="s">
        <v>140</v>
      </c>
      <c r="AY25" s="86" t="s">
        <v>195</v>
      </c>
      <c r="AZ25" s="87">
        <v>41.199129999999997</v>
      </c>
      <c r="BA25" s="85" t="s">
        <v>140</v>
      </c>
      <c r="BB25" t="s">
        <v>196</v>
      </c>
      <c r="BC25" s="27"/>
      <c r="BD25" s="18"/>
      <c r="BE25" s="18"/>
      <c r="BF25" s="94" t="s">
        <v>140</v>
      </c>
      <c r="BG25" s="95" t="s">
        <v>140</v>
      </c>
      <c r="BH25" s="19"/>
      <c r="BI25" s="8">
        <v>137072.01</v>
      </c>
      <c r="BJ25" s="8">
        <v>69487.470000000016</v>
      </c>
      <c r="BK25" s="8">
        <v>29920.989999999991</v>
      </c>
      <c r="BL25" s="8">
        <v>170588.12000000005</v>
      </c>
      <c r="BM25" s="8">
        <v>85483.71</v>
      </c>
      <c r="BN25" s="8">
        <v>-3595.1200000000536</v>
      </c>
      <c r="IP25" s="8">
        <v>-41199.129999999997</v>
      </c>
      <c r="IQ25" s="8">
        <v>3340.9800000000105</v>
      </c>
      <c r="IR25" s="8">
        <v>111816.78</v>
      </c>
    </row>
    <row r="26" spans="1:252" ht="14.4" x14ac:dyDescent="0.35">
      <c r="A26" s="89" t="s">
        <v>121</v>
      </c>
      <c r="B26" s="71" t="s">
        <v>215</v>
      </c>
      <c r="C26" s="71" t="s">
        <v>255</v>
      </c>
      <c r="D26" s="71" t="s">
        <v>120</v>
      </c>
      <c r="E26" s="72">
        <v>39818</v>
      </c>
      <c r="F26" s="72">
        <v>40147</v>
      </c>
      <c r="G26" s="71" t="s">
        <v>175</v>
      </c>
      <c r="H26" s="71" t="s">
        <v>109</v>
      </c>
      <c r="I26" s="71" t="s">
        <v>286</v>
      </c>
      <c r="J26" s="71" t="s">
        <v>286</v>
      </c>
      <c r="K26" s="74">
        <v>67018</v>
      </c>
      <c r="L26" s="74">
        <v>0</v>
      </c>
      <c r="M26" s="74">
        <v>0</v>
      </c>
      <c r="N26" s="74">
        <v>67018</v>
      </c>
      <c r="O26" s="90" t="s">
        <v>289</v>
      </c>
      <c r="P26" s="8" t="s">
        <v>24</v>
      </c>
      <c r="Q26" s="91" t="s">
        <v>192</v>
      </c>
      <c r="R26" s="75" t="s">
        <v>193</v>
      </c>
      <c r="S26" s="41"/>
      <c r="T26" s="75" t="s">
        <v>140</v>
      </c>
      <c r="U26" s="75" t="s">
        <v>140</v>
      </c>
      <c r="V26" s="76" t="s">
        <v>140</v>
      </c>
      <c r="W26" s="75" t="s">
        <v>193</v>
      </c>
      <c r="X26" s="75" t="s">
        <v>140</v>
      </c>
      <c r="Y26" s="41"/>
      <c r="Z26" s="77" t="s">
        <v>140</v>
      </c>
      <c r="AA26" s="78" t="s">
        <v>140</v>
      </c>
      <c r="AB26" s="92" t="s">
        <v>140</v>
      </c>
      <c r="AC26" s="75"/>
      <c r="AD26" s="93" t="s">
        <v>140</v>
      </c>
      <c r="AE26" s="75" t="s">
        <v>140</v>
      </c>
      <c r="AF26" s="75"/>
      <c r="AG26" s="79" t="s">
        <v>140</v>
      </c>
      <c r="AH26" s="79" t="s">
        <v>140</v>
      </c>
      <c r="AI26" s="75" t="s">
        <v>140</v>
      </c>
      <c r="AJ26" s="80">
        <v>0.62109442715223662</v>
      </c>
      <c r="AK26" s="75" t="s">
        <v>140</v>
      </c>
      <c r="AL26" s="81" t="s">
        <v>140</v>
      </c>
      <c r="AM26" s="75" t="s">
        <v>140</v>
      </c>
      <c r="AN26" s="82"/>
      <c r="AO26" s="79" t="s">
        <v>140</v>
      </c>
      <c r="AP26" s="80">
        <v>0.4545314503297912</v>
      </c>
      <c r="AQ26" s="75" t="s">
        <v>140</v>
      </c>
      <c r="AR26" s="83" t="s">
        <v>195</v>
      </c>
      <c r="AT26" s="84" t="s">
        <v>140</v>
      </c>
      <c r="AU26" s="84" t="s">
        <v>140</v>
      </c>
      <c r="AV26" s="2">
        <v>39891</v>
      </c>
      <c r="AW26" s="77" t="s">
        <v>194</v>
      </c>
      <c r="AX26" s="85" t="s">
        <v>140</v>
      </c>
      <c r="AY26" s="86" t="s">
        <v>195</v>
      </c>
      <c r="AZ26" s="87">
        <v>13.41844</v>
      </c>
      <c r="BA26" s="85" t="s">
        <v>140</v>
      </c>
      <c r="BB26" t="s">
        <v>196</v>
      </c>
      <c r="BC26" s="27"/>
      <c r="BD26" s="18"/>
      <c r="BE26" s="18"/>
      <c r="BF26" s="94" t="s">
        <v>140</v>
      </c>
      <c r="BG26" s="95" t="s">
        <v>140</v>
      </c>
      <c r="BH26" s="19"/>
      <c r="BI26" s="8">
        <v>56994.200000000004</v>
      </c>
      <c r="BJ26" s="8">
        <v>21595.42</v>
      </c>
      <c r="BK26" s="8">
        <v>10023.799999999996</v>
      </c>
      <c r="BL26" s="8">
        <v>56994.200000000004</v>
      </c>
      <c r="BM26" s="8">
        <v>21595.42</v>
      </c>
      <c r="BN26" s="8">
        <v>10023.799999999996</v>
      </c>
      <c r="IP26" s="8">
        <v>-13418.44</v>
      </c>
      <c r="IQ26" s="8">
        <v>4988.37</v>
      </c>
      <c r="IR26" s="8">
        <v>28920.06</v>
      </c>
    </row>
    <row r="27" spans="1:252" ht="14.4" x14ac:dyDescent="0.35">
      <c r="A27" s="89" t="s">
        <v>122</v>
      </c>
      <c r="B27" s="71" t="s">
        <v>140</v>
      </c>
      <c r="C27" s="71" t="s">
        <v>256</v>
      </c>
      <c r="D27" s="71" t="s">
        <v>121</v>
      </c>
      <c r="E27" s="72">
        <v>39783</v>
      </c>
      <c r="F27" s="72">
        <v>39953</v>
      </c>
      <c r="G27" s="71" t="s">
        <v>173</v>
      </c>
      <c r="H27" s="71" t="s">
        <v>109</v>
      </c>
      <c r="I27" s="71" t="s">
        <v>286</v>
      </c>
      <c r="J27" s="71" t="s">
        <v>286</v>
      </c>
      <c r="K27" s="74">
        <v>0</v>
      </c>
      <c r="L27" s="74">
        <v>15523</v>
      </c>
      <c r="M27" s="74">
        <v>0</v>
      </c>
      <c r="N27" s="74">
        <v>15523</v>
      </c>
      <c r="O27" s="90" t="s">
        <v>289</v>
      </c>
      <c r="P27" s="8" t="s">
        <v>24</v>
      </c>
      <c r="Q27" s="91" t="s">
        <v>192</v>
      </c>
      <c r="R27" s="75" t="s">
        <v>193</v>
      </c>
      <c r="S27" s="41"/>
      <c r="T27" s="75" t="s">
        <v>140</v>
      </c>
      <c r="U27" s="75" t="s">
        <v>140</v>
      </c>
      <c r="V27" s="76" t="s">
        <v>140</v>
      </c>
      <c r="W27" s="75" t="s">
        <v>193</v>
      </c>
      <c r="X27" s="75" t="s">
        <v>140</v>
      </c>
      <c r="Y27" s="41"/>
      <c r="Z27" s="77" t="s">
        <v>140</v>
      </c>
      <c r="AA27" s="78" t="s">
        <v>140</v>
      </c>
      <c r="AB27" s="92" t="s">
        <v>140</v>
      </c>
      <c r="AC27" s="75"/>
      <c r="AD27" s="93" t="s">
        <v>140</v>
      </c>
      <c r="AE27" s="75" t="s">
        <v>140</v>
      </c>
      <c r="AF27" s="75"/>
      <c r="AG27" s="79" t="s">
        <v>140</v>
      </c>
      <c r="AH27" s="79" t="s">
        <v>140</v>
      </c>
      <c r="AI27" s="75" t="s">
        <v>140</v>
      </c>
      <c r="AJ27" s="80">
        <v>0.45403454837400919</v>
      </c>
      <c r="AK27" s="75" t="s">
        <v>140</v>
      </c>
      <c r="AL27" s="81" t="s">
        <v>140</v>
      </c>
      <c r="AM27" s="75" t="s">
        <v>140</v>
      </c>
      <c r="AN27" s="82"/>
      <c r="AO27" s="79" t="s">
        <v>195</v>
      </c>
      <c r="AP27" s="80">
        <v>0.61864112360496115</v>
      </c>
      <c r="AQ27" s="75" t="s">
        <v>140</v>
      </c>
      <c r="AR27" s="83" t="s">
        <v>195</v>
      </c>
      <c r="AT27" s="84" t="s">
        <v>140</v>
      </c>
      <c r="AU27" s="84" t="s">
        <v>140</v>
      </c>
      <c r="AV27" s="2"/>
      <c r="AW27" s="77"/>
      <c r="AX27" s="85" t="s">
        <v>140</v>
      </c>
      <c r="AY27" s="86" t="s">
        <v>140</v>
      </c>
      <c r="AZ27" s="87" t="s">
        <v>140</v>
      </c>
      <c r="BA27" s="85" t="s">
        <v>140</v>
      </c>
      <c r="BB27" t="s">
        <v>216</v>
      </c>
      <c r="BD27" s="18"/>
      <c r="BE27" s="18"/>
      <c r="BF27" s="94" t="s">
        <v>140</v>
      </c>
      <c r="BG27" s="95" t="s">
        <v>140</v>
      </c>
      <c r="BH27" s="19"/>
      <c r="BI27" s="8">
        <v>3500.0199999999995</v>
      </c>
      <c r="BJ27" s="8">
        <v>1910.89</v>
      </c>
      <c r="BK27" s="8">
        <v>12022.98</v>
      </c>
      <c r="BL27" s="8">
        <v>3500.0199999999995</v>
      </c>
      <c r="BM27" s="8">
        <v>1910.89</v>
      </c>
      <c r="BN27" s="8">
        <v>12022.98</v>
      </c>
      <c r="IP27" s="8">
        <v>0</v>
      </c>
      <c r="IQ27" s="8">
        <v>-15522.57</v>
      </c>
      <c r="IR27" s="8">
        <v>13577.92</v>
      </c>
    </row>
    <row r="28" spans="1:252" ht="14.4" x14ac:dyDescent="0.35">
      <c r="A28" s="89" t="s">
        <v>123</v>
      </c>
      <c r="B28" s="71" t="s">
        <v>217</v>
      </c>
      <c r="C28" s="71" t="s">
        <v>257</v>
      </c>
      <c r="D28" s="71" t="s">
        <v>122</v>
      </c>
      <c r="E28" s="72">
        <v>39902</v>
      </c>
      <c r="F28" s="72">
        <v>40178</v>
      </c>
      <c r="G28" s="71" t="s">
        <v>175</v>
      </c>
      <c r="H28" s="71" t="s">
        <v>109</v>
      </c>
      <c r="I28" s="71" t="s">
        <v>286</v>
      </c>
      <c r="J28" s="71" t="s">
        <v>286</v>
      </c>
      <c r="K28" s="74">
        <v>69852.539999999994</v>
      </c>
      <c r="L28" s="74">
        <v>0</v>
      </c>
      <c r="M28" s="74">
        <v>0</v>
      </c>
      <c r="N28" s="74">
        <v>69852.539999999994</v>
      </c>
      <c r="O28" s="90" t="s">
        <v>289</v>
      </c>
      <c r="P28" s="8" t="s">
        <v>24</v>
      </c>
      <c r="Q28" s="91" t="s">
        <v>209</v>
      </c>
      <c r="R28" s="75" t="s">
        <v>140</v>
      </c>
      <c r="S28" s="41"/>
      <c r="T28" s="75" t="s">
        <v>193</v>
      </c>
      <c r="U28" s="75" t="s">
        <v>140</v>
      </c>
      <c r="V28" s="76" t="s">
        <v>140</v>
      </c>
      <c r="W28" s="75" t="s">
        <v>140</v>
      </c>
      <c r="X28" s="75" t="s">
        <v>140</v>
      </c>
      <c r="Y28" s="41"/>
      <c r="Z28" s="77" t="s">
        <v>140</v>
      </c>
      <c r="AA28" s="78" t="s">
        <v>140</v>
      </c>
      <c r="AB28" s="92" t="s">
        <v>140</v>
      </c>
      <c r="AC28" s="75"/>
      <c r="AD28" s="93" t="s">
        <v>195</v>
      </c>
      <c r="AE28" s="75" t="s">
        <v>140</v>
      </c>
      <c r="AF28" s="75"/>
      <c r="AG28" s="79" t="s">
        <v>140</v>
      </c>
      <c r="AH28" s="79" t="s">
        <v>140</v>
      </c>
      <c r="AI28" s="75" t="s">
        <v>140</v>
      </c>
      <c r="AJ28" s="80">
        <v>0.46919212428849377</v>
      </c>
      <c r="AK28" s="75" t="s">
        <v>140</v>
      </c>
      <c r="AL28" s="81" t="s">
        <v>140</v>
      </c>
      <c r="AM28" s="75" t="s">
        <v>140</v>
      </c>
      <c r="AN28" s="82"/>
      <c r="AO28" s="79" t="s">
        <v>140</v>
      </c>
      <c r="AP28" s="80">
        <v>0.5558750902717785</v>
      </c>
      <c r="AQ28" s="75" t="s">
        <v>140</v>
      </c>
      <c r="AR28" s="83" t="s">
        <v>195</v>
      </c>
      <c r="AT28" s="84" t="s">
        <v>140</v>
      </c>
      <c r="AU28" s="84" t="s">
        <v>140</v>
      </c>
      <c r="AV28" s="2"/>
      <c r="AW28" s="77"/>
      <c r="AX28" s="85" t="s">
        <v>140</v>
      </c>
      <c r="AY28" s="86" t="s">
        <v>140</v>
      </c>
      <c r="AZ28" s="87" t="s">
        <v>140</v>
      </c>
      <c r="BA28" s="85" t="s">
        <v>140</v>
      </c>
      <c r="BC28" s="27"/>
      <c r="BD28" s="18"/>
      <c r="BE28" s="18"/>
      <c r="BF28" s="94" t="s">
        <v>140</v>
      </c>
      <c r="BG28" s="95" t="s">
        <v>140</v>
      </c>
      <c r="BH28" s="19"/>
      <c r="BI28" s="8">
        <v>39867.89</v>
      </c>
      <c r="BJ28" s="8">
        <v>21162.190000000002</v>
      </c>
      <c r="BK28" s="8">
        <v>29984.649999999994</v>
      </c>
      <c r="BL28" s="8">
        <v>41924.340000000004</v>
      </c>
      <c r="BM28" s="8">
        <v>22337.250000000004</v>
      </c>
      <c r="BN28" s="8">
        <v>27928.19999999999</v>
      </c>
      <c r="IP28" s="8" t="e">
        <v>#N/A</v>
      </c>
      <c r="IQ28" s="8">
        <v>69852.539999999994</v>
      </c>
      <c r="IR28" s="8" t="s">
        <v>140</v>
      </c>
    </row>
    <row r="29" spans="1:252" ht="14.4" x14ac:dyDescent="0.35">
      <c r="A29" s="89" t="s">
        <v>124</v>
      </c>
      <c r="B29" s="71" t="s">
        <v>218</v>
      </c>
      <c r="C29" s="71" t="s">
        <v>258</v>
      </c>
      <c r="D29" s="71" t="s">
        <v>123</v>
      </c>
      <c r="E29" s="72">
        <v>39930</v>
      </c>
      <c r="F29" s="72">
        <v>40042</v>
      </c>
      <c r="G29" s="71" t="s">
        <v>175</v>
      </c>
      <c r="H29" s="71" t="s">
        <v>109</v>
      </c>
      <c r="I29" s="71" t="s">
        <v>286</v>
      </c>
      <c r="J29" s="71" t="s">
        <v>286</v>
      </c>
      <c r="K29" s="74">
        <v>14198</v>
      </c>
      <c r="L29" s="74">
        <v>0</v>
      </c>
      <c r="M29" s="74">
        <v>0</v>
      </c>
      <c r="N29" s="74">
        <v>14198</v>
      </c>
      <c r="O29" s="90" t="s">
        <v>289</v>
      </c>
      <c r="P29" s="8" t="s">
        <v>24</v>
      </c>
      <c r="Q29" s="91" t="s">
        <v>192</v>
      </c>
      <c r="R29" s="75" t="s">
        <v>193</v>
      </c>
      <c r="S29" s="41"/>
      <c r="T29" s="75" t="e">
        <v>#N/A</v>
      </c>
      <c r="U29" s="75" t="e">
        <v>#N/A</v>
      </c>
      <c r="V29" s="76" t="e">
        <v>#N/A</v>
      </c>
      <c r="W29" s="75" t="e">
        <v>#N/A</v>
      </c>
      <c r="X29" s="75" t="e">
        <v>#N/A</v>
      </c>
      <c r="Y29" s="41"/>
      <c r="Z29" s="77" t="s">
        <v>140</v>
      </c>
      <c r="AA29" s="78" t="s">
        <v>140</v>
      </c>
      <c r="AB29" s="92" t="s">
        <v>140</v>
      </c>
      <c r="AC29" s="75"/>
      <c r="AD29" s="93" t="s">
        <v>140</v>
      </c>
      <c r="AE29" s="75" t="s">
        <v>140</v>
      </c>
      <c r="AF29" s="75"/>
      <c r="AG29" s="79" t="s">
        <v>140</v>
      </c>
      <c r="AH29" s="79" t="s">
        <v>140</v>
      </c>
      <c r="AI29" s="75" t="s">
        <v>140</v>
      </c>
      <c r="AJ29" s="80">
        <v>0.46543110026259599</v>
      </c>
      <c r="AK29" s="75" t="s">
        <v>140</v>
      </c>
      <c r="AL29" s="81" t="s">
        <v>140</v>
      </c>
      <c r="AM29" s="75" t="s">
        <v>140</v>
      </c>
      <c r="AN29" s="82"/>
      <c r="AO29" s="79" t="s">
        <v>140</v>
      </c>
      <c r="AP29" s="80"/>
      <c r="AQ29" s="75" t="s">
        <v>140</v>
      </c>
      <c r="AR29" s="83" t="s">
        <v>140</v>
      </c>
      <c r="AT29" s="84" t="s">
        <v>140</v>
      </c>
      <c r="AU29" s="84" t="s">
        <v>140</v>
      </c>
      <c r="AV29" s="2"/>
      <c r="AW29" s="77"/>
      <c r="AX29" s="85" t="s">
        <v>140</v>
      </c>
      <c r="AY29" s="86" t="s">
        <v>140</v>
      </c>
      <c r="AZ29" s="87" t="s">
        <v>140</v>
      </c>
      <c r="BA29" s="85" t="s">
        <v>140</v>
      </c>
      <c r="BC29" s="27"/>
      <c r="BD29" s="18"/>
      <c r="BE29" s="18"/>
      <c r="BF29" s="94" t="s">
        <v>140</v>
      </c>
      <c r="BG29" s="95" t="s">
        <v>140</v>
      </c>
      <c r="BH29" s="19"/>
      <c r="BI29" s="8">
        <v>4809.67</v>
      </c>
      <c r="BJ29" s="8">
        <v>2571.1</v>
      </c>
      <c r="BK29" s="8">
        <v>9388.33</v>
      </c>
      <c r="BL29" s="8">
        <v>4809.67</v>
      </c>
      <c r="BM29" s="8">
        <v>2571.1</v>
      </c>
      <c r="BN29" s="8">
        <v>9388.33</v>
      </c>
      <c r="IP29" s="8" t="e">
        <v>#N/A</v>
      </c>
      <c r="IQ29" s="8" t="s">
        <v>140</v>
      </c>
      <c r="IR29" s="8" t="s">
        <v>140</v>
      </c>
    </row>
    <row r="30" spans="1:252" ht="14.4" x14ac:dyDescent="0.35">
      <c r="A30" s="89" t="s">
        <v>125</v>
      </c>
      <c r="B30" s="71" t="s">
        <v>140</v>
      </c>
      <c r="C30" s="71" t="s">
        <v>259</v>
      </c>
      <c r="D30" s="71" t="s">
        <v>126</v>
      </c>
      <c r="E30" s="72">
        <v>39692</v>
      </c>
      <c r="F30" s="72">
        <v>39993</v>
      </c>
      <c r="G30" s="71" t="s">
        <v>175</v>
      </c>
      <c r="H30" s="71" t="s">
        <v>109</v>
      </c>
      <c r="I30" s="71" t="s">
        <v>286</v>
      </c>
      <c r="J30" s="71" t="s">
        <v>286</v>
      </c>
      <c r="K30" s="74">
        <v>0</v>
      </c>
      <c r="L30" s="74">
        <v>0</v>
      </c>
      <c r="M30" s="74">
        <v>0</v>
      </c>
      <c r="N30" s="74">
        <v>0</v>
      </c>
      <c r="O30" s="90" t="s">
        <v>289</v>
      </c>
      <c r="P30" s="8" t="s">
        <v>24</v>
      </c>
      <c r="Q30" s="91" t="s">
        <v>198</v>
      </c>
      <c r="R30" s="75" t="s">
        <v>193</v>
      </c>
      <c r="S30" s="41"/>
      <c r="T30" s="75" t="e">
        <v>#N/A</v>
      </c>
      <c r="U30" s="75" t="e">
        <v>#N/A</v>
      </c>
      <c r="V30" s="76" t="e">
        <v>#N/A</v>
      </c>
      <c r="W30" s="75" t="e">
        <v>#N/A</v>
      </c>
      <c r="X30" s="75" t="e">
        <v>#N/A</v>
      </c>
      <c r="Y30" s="41"/>
      <c r="Z30" s="77" t="s">
        <v>140</v>
      </c>
      <c r="AA30" s="78" t="s">
        <v>140</v>
      </c>
      <c r="AB30" s="92" t="s">
        <v>140</v>
      </c>
      <c r="AC30" s="75"/>
      <c r="AD30" s="93" t="s">
        <v>140</v>
      </c>
      <c r="AE30" s="75" t="s">
        <v>140</v>
      </c>
      <c r="AF30" s="75"/>
      <c r="AG30" s="79" t="s">
        <v>140</v>
      </c>
      <c r="AH30" s="79" t="s">
        <v>140</v>
      </c>
      <c r="AI30" s="75" t="s">
        <v>140</v>
      </c>
      <c r="AJ30" s="80" t="s">
        <v>140</v>
      </c>
      <c r="AK30" s="75" t="s">
        <v>140</v>
      </c>
      <c r="AL30" s="81" t="s">
        <v>140</v>
      </c>
      <c r="AM30" s="75" t="s">
        <v>140</v>
      </c>
      <c r="AN30" s="82"/>
      <c r="AO30" s="79" t="s">
        <v>140</v>
      </c>
      <c r="AP30" s="80">
        <v>0.49900142266422609</v>
      </c>
      <c r="AQ30" s="75" t="s">
        <v>140</v>
      </c>
      <c r="AR30" s="83" t="s">
        <v>140</v>
      </c>
      <c r="AT30" s="84" t="s">
        <v>140</v>
      </c>
      <c r="AU30" s="84" t="s">
        <v>140</v>
      </c>
      <c r="AV30" s="2"/>
      <c r="AW30" s="77"/>
      <c r="AX30" s="85" t="s">
        <v>140</v>
      </c>
      <c r="AY30" s="86" t="s">
        <v>140</v>
      </c>
      <c r="AZ30" s="87" t="s">
        <v>140</v>
      </c>
      <c r="BA30" s="85" t="s">
        <v>140</v>
      </c>
      <c r="BC30" s="27"/>
      <c r="BD30" s="18"/>
      <c r="BE30" s="18"/>
      <c r="BF30" s="94" t="s">
        <v>140</v>
      </c>
      <c r="BG30" s="95" t="s">
        <v>140</v>
      </c>
      <c r="BH30" s="19"/>
      <c r="BI30" s="8">
        <v>0</v>
      </c>
      <c r="BJ30" s="8">
        <v>16.440000000000001</v>
      </c>
      <c r="BK30" s="8">
        <v>0</v>
      </c>
      <c r="BL30" s="8">
        <v>0</v>
      </c>
      <c r="BM30" s="8">
        <v>16.440000000000001</v>
      </c>
      <c r="BN30" s="8">
        <v>0</v>
      </c>
      <c r="IP30" s="8" t="e">
        <v>#N/A</v>
      </c>
      <c r="IQ30" s="8" t="s">
        <v>140</v>
      </c>
      <c r="IR30" s="8" t="s">
        <v>140</v>
      </c>
    </row>
    <row r="31" spans="1:252" ht="14.4" x14ac:dyDescent="0.35">
      <c r="A31" s="89" t="s">
        <v>127</v>
      </c>
      <c r="B31" s="71" t="s">
        <v>219</v>
      </c>
      <c r="C31" s="71" t="s">
        <v>260</v>
      </c>
      <c r="D31" s="71" t="s">
        <v>128</v>
      </c>
      <c r="E31" s="72">
        <v>39695</v>
      </c>
      <c r="F31" s="72">
        <v>40147</v>
      </c>
      <c r="G31" s="71" t="s">
        <v>175</v>
      </c>
      <c r="H31" s="71" t="s">
        <v>109</v>
      </c>
      <c r="I31" s="71" t="s">
        <v>286</v>
      </c>
      <c r="J31" s="71" t="s">
        <v>286</v>
      </c>
      <c r="K31" s="74">
        <v>68037.52</v>
      </c>
      <c r="L31" s="74">
        <v>0</v>
      </c>
      <c r="M31" s="74">
        <v>0</v>
      </c>
      <c r="N31" s="74">
        <v>68037.52</v>
      </c>
      <c r="O31" s="90" t="s">
        <v>289</v>
      </c>
      <c r="P31" s="8" t="s">
        <v>24</v>
      </c>
      <c r="Q31" s="91" t="s">
        <v>192</v>
      </c>
      <c r="R31" s="75" t="s">
        <v>193</v>
      </c>
      <c r="S31" s="41"/>
      <c r="T31" s="75" t="e">
        <v>#N/A</v>
      </c>
      <c r="U31" s="75" t="e">
        <v>#N/A</v>
      </c>
      <c r="V31" s="76" t="e">
        <v>#N/A</v>
      </c>
      <c r="W31" s="75" t="e">
        <v>#N/A</v>
      </c>
      <c r="X31" s="75" t="e">
        <v>#N/A</v>
      </c>
      <c r="Y31" s="41"/>
      <c r="Z31" s="77" t="s">
        <v>140</v>
      </c>
      <c r="AA31" s="78" t="s">
        <v>140</v>
      </c>
      <c r="AB31" s="92" t="s">
        <v>140</v>
      </c>
      <c r="AC31" s="75"/>
      <c r="AD31" s="93" t="s">
        <v>140</v>
      </c>
      <c r="AE31" s="75" t="s">
        <v>140</v>
      </c>
      <c r="AF31" s="75"/>
      <c r="AG31" s="79" t="s">
        <v>140</v>
      </c>
      <c r="AH31" s="79" t="s">
        <v>140</v>
      </c>
      <c r="AI31" s="75" t="s">
        <v>140</v>
      </c>
      <c r="AJ31" s="80">
        <v>0.49290602550893886</v>
      </c>
      <c r="AK31" s="75" t="s">
        <v>140</v>
      </c>
      <c r="AL31" s="81" t="s">
        <v>140</v>
      </c>
      <c r="AM31" s="75" t="s">
        <v>140</v>
      </c>
      <c r="AN31" s="82"/>
      <c r="AO31" s="79" t="s">
        <v>140</v>
      </c>
      <c r="AP31" s="80">
        <v>0.62284759641403331</v>
      </c>
      <c r="AQ31" s="75" t="s">
        <v>140</v>
      </c>
      <c r="AR31" s="83" t="s">
        <v>195</v>
      </c>
      <c r="AT31" s="84" t="s">
        <v>140</v>
      </c>
      <c r="AU31" s="84" t="s">
        <v>140</v>
      </c>
      <c r="AV31" s="2"/>
      <c r="AW31" s="77"/>
      <c r="AX31" s="85" t="s">
        <v>140</v>
      </c>
      <c r="AY31" s="86" t="s">
        <v>140</v>
      </c>
      <c r="AZ31" s="87" t="s">
        <v>140</v>
      </c>
      <c r="BA31" s="85" t="s">
        <v>140</v>
      </c>
      <c r="BC31" s="27"/>
      <c r="BF31" s="94" t="s">
        <v>220</v>
      </c>
      <c r="BG31" s="95">
        <v>40117</v>
      </c>
      <c r="BH31" s="19"/>
      <c r="BI31" s="8">
        <v>68030.27</v>
      </c>
      <c r="BJ31" s="8">
        <v>34497.740000000005</v>
      </c>
      <c r="BK31" s="8">
        <v>7.25</v>
      </c>
      <c r="BL31" s="8">
        <v>68030.27</v>
      </c>
      <c r="BM31" s="8">
        <v>34497.740000000005</v>
      </c>
      <c r="BN31" s="8">
        <v>7.25</v>
      </c>
      <c r="IP31" s="8" t="e">
        <v>#N/A</v>
      </c>
      <c r="IQ31" s="8" t="s">
        <v>140</v>
      </c>
      <c r="IR31" s="8" t="s">
        <v>140</v>
      </c>
    </row>
    <row r="32" spans="1:252" ht="14.4" x14ac:dyDescent="0.35">
      <c r="A32" s="89" t="s">
        <v>129</v>
      </c>
      <c r="B32" s="71" t="s">
        <v>221</v>
      </c>
      <c r="C32" s="71" t="s">
        <v>261</v>
      </c>
      <c r="D32" s="71" t="s">
        <v>130</v>
      </c>
      <c r="E32" s="72">
        <v>39827</v>
      </c>
      <c r="F32" s="72">
        <v>40088</v>
      </c>
      <c r="G32" s="71" t="s">
        <v>173</v>
      </c>
      <c r="H32" s="71" t="s">
        <v>109</v>
      </c>
      <c r="I32" s="71" t="s">
        <v>286</v>
      </c>
      <c r="J32" s="71" t="s">
        <v>286</v>
      </c>
      <c r="K32" s="74">
        <v>99008</v>
      </c>
      <c r="L32" s="74">
        <v>0</v>
      </c>
      <c r="M32" s="74">
        <v>0</v>
      </c>
      <c r="N32" s="74">
        <v>99008</v>
      </c>
      <c r="O32" s="90" t="s">
        <v>287</v>
      </c>
      <c r="P32" s="8" t="s">
        <v>26</v>
      </c>
      <c r="Q32" s="91" t="s">
        <v>192</v>
      </c>
      <c r="R32" s="75" t="s">
        <v>193</v>
      </c>
      <c r="S32" s="41"/>
      <c r="T32" s="75" t="e">
        <v>#N/A</v>
      </c>
      <c r="U32" s="75" t="e">
        <v>#N/A</v>
      </c>
      <c r="V32" s="76" t="e">
        <v>#N/A</v>
      </c>
      <c r="W32" s="75" t="e">
        <v>#N/A</v>
      </c>
      <c r="X32" s="75" t="e">
        <v>#N/A</v>
      </c>
      <c r="Y32" s="41"/>
      <c r="Z32" s="77" t="s">
        <v>140</v>
      </c>
      <c r="AA32" s="78" t="s">
        <v>140</v>
      </c>
      <c r="AB32" s="92" t="s">
        <v>140</v>
      </c>
      <c r="AC32" s="75"/>
      <c r="AD32" s="93" t="s">
        <v>140</v>
      </c>
      <c r="AE32" s="75" t="s">
        <v>140</v>
      </c>
      <c r="AF32" s="75"/>
      <c r="AG32" s="79" t="s">
        <v>140</v>
      </c>
      <c r="AH32" s="79" t="s">
        <v>140</v>
      </c>
      <c r="AI32" s="75" t="s">
        <v>140</v>
      </c>
      <c r="AJ32" s="80">
        <v>0.3711051541741841</v>
      </c>
      <c r="AK32" s="75" t="s">
        <v>140</v>
      </c>
      <c r="AL32" s="81" t="s">
        <v>140</v>
      </c>
      <c r="AM32" s="75" t="s">
        <v>140</v>
      </c>
      <c r="AN32" s="82"/>
      <c r="AO32" s="79" t="s">
        <v>140</v>
      </c>
      <c r="AP32" s="80"/>
      <c r="AQ32" s="75" t="s">
        <v>140</v>
      </c>
      <c r="AR32" s="83" t="s">
        <v>140</v>
      </c>
      <c r="AT32" s="84" t="s">
        <v>140</v>
      </c>
      <c r="AU32" s="84" t="s">
        <v>140</v>
      </c>
      <c r="AV32" s="2"/>
      <c r="AW32" s="77"/>
      <c r="AX32" s="85" t="s">
        <v>140</v>
      </c>
      <c r="AY32" s="86" t="s">
        <v>140</v>
      </c>
      <c r="AZ32" s="87" t="s">
        <v>140</v>
      </c>
      <c r="BA32" s="85" t="s">
        <v>140</v>
      </c>
      <c r="BC32" s="27"/>
      <c r="BF32" s="94" t="s">
        <v>140</v>
      </c>
      <c r="BG32" s="95" t="s">
        <v>140</v>
      </c>
      <c r="BH32" s="19"/>
      <c r="BI32" s="8">
        <v>97552</v>
      </c>
      <c r="BJ32" s="8">
        <v>61349.94999999999</v>
      </c>
      <c r="BK32" s="8">
        <v>1456</v>
      </c>
      <c r="BL32" s="8">
        <v>97552</v>
      </c>
      <c r="BM32" s="8">
        <v>61349.94999999999</v>
      </c>
      <c r="BN32" s="8">
        <v>1456</v>
      </c>
      <c r="IP32" s="8" t="e">
        <v>#N/A</v>
      </c>
      <c r="IQ32" s="8" t="s">
        <v>140</v>
      </c>
      <c r="IR32" s="8" t="s">
        <v>140</v>
      </c>
    </row>
    <row r="33" spans="1:252" ht="14.4" x14ac:dyDescent="0.35">
      <c r="A33" s="89" t="s">
        <v>131</v>
      </c>
      <c r="B33" s="71" t="s">
        <v>140</v>
      </c>
      <c r="C33" s="71" t="s">
        <v>262</v>
      </c>
      <c r="D33" s="71" t="s">
        <v>132</v>
      </c>
      <c r="E33" s="72">
        <v>39891</v>
      </c>
      <c r="F33" s="72">
        <v>40178</v>
      </c>
      <c r="G33" s="71" t="s">
        <v>175</v>
      </c>
      <c r="H33" s="71" t="s">
        <v>109</v>
      </c>
      <c r="I33" s="71" t="s">
        <v>286</v>
      </c>
      <c r="J33" s="71" t="s">
        <v>286</v>
      </c>
      <c r="K33" s="74">
        <v>15671.7</v>
      </c>
      <c r="L33" s="74">
        <v>0</v>
      </c>
      <c r="M33" s="74">
        <v>0</v>
      </c>
      <c r="N33" s="74">
        <v>15671.7</v>
      </c>
      <c r="O33" s="90" t="s">
        <v>289</v>
      </c>
      <c r="P33" s="8" t="s">
        <v>24</v>
      </c>
      <c r="Q33" s="91" t="s">
        <v>209</v>
      </c>
      <c r="R33" s="75" t="s">
        <v>140</v>
      </c>
      <c r="S33" s="41"/>
      <c r="T33" s="75" t="e">
        <v>#N/A</v>
      </c>
      <c r="U33" s="75" t="e">
        <v>#N/A</v>
      </c>
      <c r="V33" s="76" t="e">
        <v>#N/A</v>
      </c>
      <c r="W33" s="75" t="e">
        <v>#N/A</v>
      </c>
      <c r="X33" s="75" t="e">
        <v>#N/A</v>
      </c>
      <c r="Y33" s="41"/>
      <c r="Z33" s="77" t="s">
        <v>140</v>
      </c>
      <c r="AA33" s="78" t="s">
        <v>140</v>
      </c>
      <c r="AB33" s="92" t="s">
        <v>140</v>
      </c>
      <c r="AC33" s="75"/>
      <c r="AD33" s="93" t="s">
        <v>195</v>
      </c>
      <c r="AE33" s="75" t="s">
        <v>140</v>
      </c>
      <c r="AF33" s="75"/>
      <c r="AG33" s="79" t="s">
        <v>140</v>
      </c>
      <c r="AH33" s="79" t="s">
        <v>140</v>
      </c>
      <c r="AI33" s="75" t="s">
        <v>140</v>
      </c>
      <c r="AJ33" s="80">
        <v>0.50377634224439638</v>
      </c>
      <c r="AK33" s="75" t="s">
        <v>140</v>
      </c>
      <c r="AL33" s="81" t="s">
        <v>140</v>
      </c>
      <c r="AM33" s="75" t="s">
        <v>140</v>
      </c>
      <c r="AN33" s="82"/>
      <c r="AO33" s="79" t="s">
        <v>140</v>
      </c>
      <c r="AP33" s="80">
        <v>0.50325356746432537</v>
      </c>
      <c r="AQ33" s="75" t="s">
        <v>140</v>
      </c>
      <c r="AR33" s="83" t="s">
        <v>140</v>
      </c>
      <c r="AT33" s="84" t="s">
        <v>140</v>
      </c>
      <c r="AU33" s="84" t="s">
        <v>140</v>
      </c>
      <c r="AV33" s="2"/>
      <c r="AW33" s="77"/>
      <c r="AX33" s="85" t="s">
        <v>140</v>
      </c>
      <c r="AY33" s="86" t="s">
        <v>140</v>
      </c>
      <c r="AZ33" s="87" t="s">
        <v>140</v>
      </c>
      <c r="BA33" s="85" t="s">
        <v>140</v>
      </c>
      <c r="BC33" s="27"/>
      <c r="BF33" s="94" t="s">
        <v>140</v>
      </c>
      <c r="BG33" s="95" t="s">
        <v>140</v>
      </c>
      <c r="BH33" s="19"/>
      <c r="BI33" s="8">
        <v>10743.199999999999</v>
      </c>
      <c r="BJ33" s="8">
        <v>5331.0300000000007</v>
      </c>
      <c r="BK33" s="8">
        <v>4928.5000000000018</v>
      </c>
      <c r="BL33" s="8">
        <v>12179.789999999997</v>
      </c>
      <c r="BM33" s="8">
        <v>5936.09</v>
      </c>
      <c r="BN33" s="8">
        <v>3491.9100000000035</v>
      </c>
      <c r="IP33" s="8" t="e">
        <v>#N/A</v>
      </c>
      <c r="IQ33" s="8" t="s">
        <v>140</v>
      </c>
      <c r="IR33" s="8" t="s">
        <v>140</v>
      </c>
    </row>
    <row r="34" spans="1:252" ht="14.4" x14ac:dyDescent="0.35">
      <c r="A34" s="89" t="s">
        <v>133</v>
      </c>
      <c r="B34" s="71" t="s">
        <v>140</v>
      </c>
      <c r="C34" s="71" t="s">
        <v>263</v>
      </c>
      <c r="D34" s="71" t="s">
        <v>134</v>
      </c>
      <c r="E34" s="72">
        <v>39885</v>
      </c>
      <c r="F34" s="72">
        <v>40060</v>
      </c>
      <c r="G34" s="71" t="s">
        <v>175</v>
      </c>
      <c r="H34" s="71" t="s">
        <v>109</v>
      </c>
      <c r="I34" s="71" t="s">
        <v>286</v>
      </c>
      <c r="J34" s="71" t="s">
        <v>286</v>
      </c>
      <c r="K34" s="74">
        <v>24333.200000000001</v>
      </c>
      <c r="L34" s="74">
        <v>0</v>
      </c>
      <c r="M34" s="74">
        <v>0</v>
      </c>
      <c r="N34" s="74">
        <v>24333.200000000001</v>
      </c>
      <c r="O34" s="90" t="s">
        <v>289</v>
      </c>
      <c r="P34" s="8" t="s">
        <v>24</v>
      </c>
      <c r="Q34" s="91" t="s">
        <v>192</v>
      </c>
      <c r="R34" s="75" t="s">
        <v>193</v>
      </c>
      <c r="S34" s="41"/>
      <c r="T34" s="75" t="e">
        <v>#N/A</v>
      </c>
      <c r="U34" s="75" t="e">
        <v>#N/A</v>
      </c>
      <c r="V34" s="76" t="e">
        <v>#N/A</v>
      </c>
      <c r="W34" s="75" t="e">
        <v>#N/A</v>
      </c>
      <c r="X34" s="75" t="e">
        <v>#N/A</v>
      </c>
      <c r="Y34" s="41"/>
      <c r="Z34" s="77" t="s">
        <v>140</v>
      </c>
      <c r="AA34" s="78" t="s">
        <v>140</v>
      </c>
      <c r="AB34" s="92" t="s">
        <v>140</v>
      </c>
      <c r="AC34" s="75"/>
      <c r="AD34" s="93" t="s">
        <v>140</v>
      </c>
      <c r="AE34" s="75" t="s">
        <v>140</v>
      </c>
      <c r="AF34" s="75"/>
      <c r="AG34" s="79" t="s">
        <v>140</v>
      </c>
      <c r="AH34" s="79" t="s">
        <v>140</v>
      </c>
      <c r="AI34" s="75" t="s">
        <v>140</v>
      </c>
      <c r="AJ34" s="80">
        <v>0.44066453851317072</v>
      </c>
      <c r="AK34" s="75" t="s">
        <v>140</v>
      </c>
      <c r="AL34" s="81" t="s">
        <v>140</v>
      </c>
      <c r="AM34" s="75" t="s">
        <v>140</v>
      </c>
      <c r="AN34" s="82"/>
      <c r="AO34" s="79" t="s">
        <v>140</v>
      </c>
      <c r="AP34" s="80">
        <v>0.45128230251305418</v>
      </c>
      <c r="AQ34" s="75" t="s">
        <v>140</v>
      </c>
      <c r="AR34" s="83" t="s">
        <v>140</v>
      </c>
      <c r="AT34" s="84" t="s">
        <v>140</v>
      </c>
      <c r="AU34" s="84" t="s">
        <v>140</v>
      </c>
      <c r="AV34" s="2"/>
      <c r="AW34" s="77"/>
      <c r="AX34" s="85" t="s">
        <v>140</v>
      </c>
      <c r="AY34" s="86" t="s">
        <v>140</v>
      </c>
      <c r="AZ34" s="87" t="s">
        <v>140</v>
      </c>
      <c r="BA34" s="85" t="s">
        <v>140</v>
      </c>
      <c r="BD34" s="18"/>
      <c r="BE34" s="18"/>
      <c r="BF34" s="94" t="s">
        <v>140</v>
      </c>
      <c r="BG34" s="95" t="s">
        <v>140</v>
      </c>
      <c r="BH34" s="19"/>
      <c r="BI34" s="8">
        <v>15866.650000000001</v>
      </c>
      <c r="BJ34" s="8">
        <v>8874.7800000000007</v>
      </c>
      <c r="BK34" s="8">
        <v>8466.5499999999993</v>
      </c>
      <c r="BL34" s="8">
        <v>15866.650000000001</v>
      </c>
      <c r="BM34" s="8">
        <v>8874.7800000000007</v>
      </c>
      <c r="BN34" s="8">
        <v>8466.5499999999993</v>
      </c>
      <c r="IP34" s="8" t="e">
        <v>#N/A</v>
      </c>
      <c r="IQ34" s="8" t="s">
        <v>140</v>
      </c>
      <c r="IR34" s="8" t="s">
        <v>140</v>
      </c>
    </row>
    <row r="35" spans="1:252" ht="14.4" x14ac:dyDescent="0.35">
      <c r="A35" s="89" t="s">
        <v>135</v>
      </c>
      <c r="B35" s="71" t="s">
        <v>222</v>
      </c>
      <c r="C35" s="71" t="s">
        <v>264</v>
      </c>
      <c r="D35" s="71" t="s">
        <v>136</v>
      </c>
      <c r="E35" s="72">
        <v>39885</v>
      </c>
      <c r="F35" s="72">
        <v>40154</v>
      </c>
      <c r="G35" s="71" t="s">
        <v>175</v>
      </c>
      <c r="H35" s="71" t="s">
        <v>109</v>
      </c>
      <c r="I35" s="71" t="s">
        <v>286</v>
      </c>
      <c r="J35" s="71" t="s">
        <v>286</v>
      </c>
      <c r="K35" s="74">
        <v>100447.28</v>
      </c>
      <c r="L35" s="74">
        <v>0</v>
      </c>
      <c r="M35" s="74">
        <v>0</v>
      </c>
      <c r="N35" s="74">
        <v>100447.28</v>
      </c>
      <c r="O35" s="90" t="s">
        <v>289</v>
      </c>
      <c r="P35" s="8" t="s">
        <v>24</v>
      </c>
      <c r="Q35" s="91" t="s">
        <v>192</v>
      </c>
      <c r="R35" s="75" t="s">
        <v>193</v>
      </c>
      <c r="S35" s="41"/>
      <c r="T35" s="75" t="e">
        <v>#N/A</v>
      </c>
      <c r="U35" s="75" t="e">
        <v>#N/A</v>
      </c>
      <c r="V35" s="76" t="e">
        <v>#N/A</v>
      </c>
      <c r="W35" s="75" t="e">
        <v>#N/A</v>
      </c>
      <c r="X35" s="75" t="e">
        <v>#N/A</v>
      </c>
      <c r="Y35" s="41"/>
      <c r="Z35" s="77" t="s">
        <v>140</v>
      </c>
      <c r="AA35" s="78" t="s">
        <v>140</v>
      </c>
      <c r="AB35" s="92" t="s">
        <v>140</v>
      </c>
      <c r="AC35" s="75"/>
      <c r="AD35" s="93" t="s">
        <v>140</v>
      </c>
      <c r="AE35" s="75" t="s">
        <v>140</v>
      </c>
      <c r="AF35" s="75"/>
      <c r="AG35" s="79" t="s">
        <v>195</v>
      </c>
      <c r="AH35" s="79" t="s">
        <v>195</v>
      </c>
      <c r="AI35" s="75" t="s">
        <v>140</v>
      </c>
      <c r="AJ35" s="80">
        <v>0.51493590587215232</v>
      </c>
      <c r="AK35" s="75" t="s">
        <v>140</v>
      </c>
      <c r="AL35" s="81" t="s">
        <v>140</v>
      </c>
      <c r="AM35" s="75" t="s">
        <v>140</v>
      </c>
      <c r="AN35" s="82"/>
      <c r="AO35" s="79" t="s">
        <v>140</v>
      </c>
      <c r="AP35" s="80">
        <v>0.51797397600012873</v>
      </c>
      <c r="AQ35" s="75" t="s">
        <v>140</v>
      </c>
      <c r="AR35" s="83" t="s">
        <v>140</v>
      </c>
      <c r="AT35" s="84" t="s">
        <v>140</v>
      </c>
      <c r="AU35" s="84" t="s">
        <v>140</v>
      </c>
      <c r="AV35" s="2"/>
      <c r="AW35" s="77"/>
      <c r="AX35" s="85" t="s">
        <v>140</v>
      </c>
      <c r="AY35" s="86" t="s">
        <v>140</v>
      </c>
      <c r="AZ35" s="87" t="s">
        <v>140</v>
      </c>
      <c r="BA35" s="85" t="s">
        <v>140</v>
      </c>
      <c r="BC35" s="27"/>
      <c r="BD35" s="18"/>
      <c r="BE35" s="18"/>
      <c r="BF35" s="94" t="s">
        <v>140</v>
      </c>
      <c r="BG35" s="95" t="s">
        <v>140</v>
      </c>
      <c r="BH35" s="19"/>
      <c r="BI35" s="8">
        <v>90421.699999999983</v>
      </c>
      <c r="BJ35" s="8">
        <v>43860.319999999992</v>
      </c>
      <c r="BK35" s="8">
        <v>10025.580000000016</v>
      </c>
      <c r="BL35" s="8">
        <v>100492.50999999998</v>
      </c>
      <c r="BM35" s="8">
        <v>48728.98</v>
      </c>
      <c r="BN35" s="8">
        <v>-45.229999999981374</v>
      </c>
      <c r="IP35" s="8" t="e">
        <v>#N/A</v>
      </c>
      <c r="IQ35" s="8" t="s">
        <v>140</v>
      </c>
      <c r="IR35" s="8" t="s">
        <v>140</v>
      </c>
    </row>
    <row r="36" spans="1:252" ht="14.4" x14ac:dyDescent="0.35">
      <c r="A36" s="89" t="s">
        <v>137</v>
      </c>
      <c r="B36" s="71" t="s">
        <v>223</v>
      </c>
      <c r="C36" s="71" t="s">
        <v>265</v>
      </c>
      <c r="D36" s="71" t="s">
        <v>138</v>
      </c>
      <c r="E36" s="72">
        <v>39905</v>
      </c>
      <c r="F36" s="72">
        <v>40178</v>
      </c>
      <c r="G36" s="71" t="s">
        <v>175</v>
      </c>
      <c r="H36" s="71" t="s">
        <v>109</v>
      </c>
      <c r="I36" s="71" t="s">
        <v>286</v>
      </c>
      <c r="J36" s="71" t="s">
        <v>286</v>
      </c>
      <c r="K36" s="74">
        <v>430883.36</v>
      </c>
      <c r="L36" s="74">
        <v>0</v>
      </c>
      <c r="M36" s="74">
        <v>0</v>
      </c>
      <c r="N36" s="74">
        <v>430883.36</v>
      </c>
      <c r="O36" s="90" t="s">
        <v>289</v>
      </c>
      <c r="P36" s="8" t="s">
        <v>24</v>
      </c>
      <c r="Q36" s="91" t="s">
        <v>209</v>
      </c>
      <c r="R36" s="75" t="s">
        <v>140</v>
      </c>
      <c r="S36" s="41"/>
      <c r="T36" s="75" t="e">
        <v>#N/A</v>
      </c>
      <c r="U36" s="75" t="e">
        <v>#N/A</v>
      </c>
      <c r="V36" s="76" t="e">
        <v>#N/A</v>
      </c>
      <c r="W36" s="75" t="e">
        <v>#N/A</v>
      </c>
      <c r="X36" s="75" t="e">
        <v>#N/A</v>
      </c>
      <c r="Y36" s="41"/>
      <c r="Z36" s="77" t="s">
        <v>140</v>
      </c>
      <c r="AA36" s="78" t="s">
        <v>140</v>
      </c>
      <c r="AB36" s="92" t="s">
        <v>140</v>
      </c>
      <c r="AC36" s="75"/>
      <c r="AD36" s="93" t="s">
        <v>195</v>
      </c>
      <c r="AE36" s="75" t="s">
        <v>140</v>
      </c>
      <c r="AF36" s="75"/>
      <c r="AG36" s="79" t="s">
        <v>195</v>
      </c>
      <c r="AH36" s="79" t="s">
        <v>195</v>
      </c>
      <c r="AI36" s="75" t="s">
        <v>193</v>
      </c>
      <c r="AJ36" s="80">
        <v>0.53661179821612115</v>
      </c>
      <c r="AK36" s="75" t="s">
        <v>140</v>
      </c>
      <c r="AL36" s="81" t="s">
        <v>140</v>
      </c>
      <c r="AM36" s="75" t="s">
        <v>140</v>
      </c>
      <c r="AN36" s="82"/>
      <c r="AO36" s="79" t="s">
        <v>140</v>
      </c>
      <c r="AP36" s="80">
        <v>0.38373502086979938</v>
      </c>
      <c r="AQ36" s="75" t="s">
        <v>193</v>
      </c>
      <c r="AR36" s="83" t="s">
        <v>195</v>
      </c>
      <c r="AT36" s="84" t="s">
        <v>140</v>
      </c>
      <c r="AU36" s="84" t="s">
        <v>140</v>
      </c>
      <c r="AV36" s="2"/>
      <c r="AW36" s="77"/>
      <c r="AX36" s="85" t="s">
        <v>140</v>
      </c>
      <c r="AY36" s="86" t="s">
        <v>140</v>
      </c>
      <c r="AZ36" s="87" t="s">
        <v>140</v>
      </c>
      <c r="BA36" s="85" t="s">
        <v>140</v>
      </c>
      <c r="BC36" s="27"/>
      <c r="BD36" s="18"/>
      <c r="BE36" s="18"/>
      <c r="BF36" s="94" t="s">
        <v>140</v>
      </c>
      <c r="BG36" s="95" t="s">
        <v>140</v>
      </c>
      <c r="BH36" s="19"/>
      <c r="BI36" s="8">
        <v>347061.62000000005</v>
      </c>
      <c r="BJ36" s="8">
        <v>160824.25999999992</v>
      </c>
      <c r="BK36" s="8">
        <v>83821.739999999932</v>
      </c>
      <c r="BL36" s="8">
        <v>443577.87000000005</v>
      </c>
      <c r="BM36" s="8">
        <v>193275.68</v>
      </c>
      <c r="BN36" s="8">
        <v>-12694.510000000068</v>
      </c>
      <c r="IP36" s="8" t="e">
        <v>#N/A</v>
      </c>
      <c r="IQ36" s="8" t="s">
        <v>140</v>
      </c>
      <c r="IR36" s="8" t="s">
        <v>140</v>
      </c>
    </row>
    <row r="37" spans="1:252" ht="14.4" x14ac:dyDescent="0.35">
      <c r="A37" s="89" t="s">
        <v>139</v>
      </c>
      <c r="B37" s="71" t="s">
        <v>140</v>
      </c>
      <c r="C37" s="71" t="s">
        <v>266</v>
      </c>
      <c r="D37" s="71" t="s">
        <v>140</v>
      </c>
      <c r="E37" s="72">
        <v>39569</v>
      </c>
      <c r="F37" s="72">
        <v>40328</v>
      </c>
      <c r="G37" s="71" t="s">
        <v>175</v>
      </c>
      <c r="H37" s="71" t="s">
        <v>109</v>
      </c>
      <c r="I37" s="71" t="s">
        <v>286</v>
      </c>
      <c r="J37" s="71" t="s">
        <v>286</v>
      </c>
      <c r="K37" s="74">
        <v>327715.88</v>
      </c>
      <c r="L37" s="74">
        <v>0</v>
      </c>
      <c r="M37" s="74">
        <v>0</v>
      </c>
      <c r="N37" s="74">
        <v>327715.88</v>
      </c>
      <c r="O37" s="90" t="s">
        <v>289</v>
      </c>
      <c r="P37" s="8" t="s">
        <v>24</v>
      </c>
      <c r="Q37" s="91" t="s">
        <v>209</v>
      </c>
      <c r="R37" s="75" t="s">
        <v>140</v>
      </c>
      <c r="S37" s="41"/>
      <c r="T37" s="75" t="e">
        <v>#N/A</v>
      </c>
      <c r="U37" s="75" t="e">
        <v>#N/A</v>
      </c>
      <c r="V37" s="76" t="e">
        <v>#N/A</v>
      </c>
      <c r="W37" s="75" t="e">
        <v>#N/A</v>
      </c>
      <c r="X37" s="75" t="e">
        <v>#N/A</v>
      </c>
      <c r="Y37" s="41"/>
      <c r="Z37" s="77" t="s">
        <v>140</v>
      </c>
      <c r="AA37" s="78" t="s">
        <v>140</v>
      </c>
      <c r="AB37" s="92" t="s">
        <v>140</v>
      </c>
      <c r="AC37" s="75"/>
      <c r="AD37" s="93" t="s">
        <v>195</v>
      </c>
      <c r="AE37" s="75" t="s">
        <v>140</v>
      </c>
      <c r="AF37" s="75"/>
      <c r="AG37" s="79" t="s">
        <v>140</v>
      </c>
      <c r="AH37" s="79" t="s">
        <v>140</v>
      </c>
      <c r="AI37" s="75" t="s">
        <v>140</v>
      </c>
      <c r="AJ37" s="80">
        <v>0.38532193666834924</v>
      </c>
      <c r="AK37" s="75" t="s">
        <v>140</v>
      </c>
      <c r="AL37" s="81" t="s">
        <v>140</v>
      </c>
      <c r="AM37" s="75" t="s">
        <v>193</v>
      </c>
      <c r="AN37" s="82"/>
      <c r="AO37" s="79" t="s">
        <v>140</v>
      </c>
      <c r="AP37" s="80">
        <v>-2.7474129918308496</v>
      </c>
      <c r="AQ37" s="75" t="s">
        <v>193</v>
      </c>
      <c r="AR37" s="83" t="s">
        <v>195</v>
      </c>
      <c r="AT37" s="84" t="s">
        <v>140</v>
      </c>
      <c r="AU37" s="84" t="s">
        <v>140</v>
      </c>
      <c r="AV37" s="2"/>
      <c r="AW37" s="77"/>
      <c r="AX37" s="85" t="s">
        <v>140</v>
      </c>
      <c r="AY37" s="86" t="s">
        <v>140</v>
      </c>
      <c r="AZ37" s="87" t="s">
        <v>140</v>
      </c>
      <c r="BA37" s="85" t="s">
        <v>140</v>
      </c>
      <c r="BD37" s="18"/>
      <c r="BE37" s="18"/>
      <c r="BF37" s="94" t="s">
        <v>140</v>
      </c>
      <c r="BG37" s="95" t="s">
        <v>140</v>
      </c>
      <c r="BH37" s="19"/>
      <c r="BI37" s="8">
        <v>74975.14999999998</v>
      </c>
      <c r="BJ37" s="8">
        <v>46085.58</v>
      </c>
      <c r="BK37" s="8">
        <v>252740.73000000004</v>
      </c>
      <c r="BL37" s="8">
        <v>111416.42</v>
      </c>
      <c r="BM37" s="8">
        <v>66186.349999999991</v>
      </c>
      <c r="BN37" s="8">
        <v>216299.46000000002</v>
      </c>
      <c r="IP37" s="8" t="e">
        <v>#N/A</v>
      </c>
      <c r="IQ37" s="8" t="s">
        <v>140</v>
      </c>
      <c r="IR37" s="8" t="s">
        <v>140</v>
      </c>
    </row>
    <row r="38" spans="1:252" ht="14.4" x14ac:dyDescent="0.35">
      <c r="A38" s="89" t="s">
        <v>141</v>
      </c>
      <c r="B38" s="71" t="s">
        <v>224</v>
      </c>
      <c r="C38" s="71" t="s">
        <v>267</v>
      </c>
      <c r="D38" s="71" t="s">
        <v>140</v>
      </c>
      <c r="E38" s="72">
        <v>39630</v>
      </c>
      <c r="F38" s="72">
        <v>40117</v>
      </c>
      <c r="G38" s="71" t="s">
        <v>175</v>
      </c>
      <c r="H38" s="71" t="s">
        <v>109</v>
      </c>
      <c r="I38" s="71" t="s">
        <v>286</v>
      </c>
      <c r="J38" s="71" t="s">
        <v>286</v>
      </c>
      <c r="K38" s="74">
        <v>15241.05</v>
      </c>
      <c r="L38" s="74">
        <v>0</v>
      </c>
      <c r="M38" s="74">
        <v>9057</v>
      </c>
      <c r="N38" s="74">
        <v>24298.05</v>
      </c>
      <c r="O38" s="90" t="s">
        <v>289</v>
      </c>
      <c r="P38" s="8" t="s">
        <v>24</v>
      </c>
      <c r="Q38" s="91" t="s">
        <v>209</v>
      </c>
      <c r="R38" s="75" t="s">
        <v>140</v>
      </c>
      <c r="S38" s="41"/>
      <c r="T38" s="75" t="e">
        <v>#N/A</v>
      </c>
      <c r="U38" s="75" t="e">
        <v>#N/A</v>
      </c>
      <c r="V38" s="76" t="e">
        <v>#N/A</v>
      </c>
      <c r="W38" s="75" t="e">
        <v>#N/A</v>
      </c>
      <c r="X38" s="75" t="e">
        <v>#N/A</v>
      </c>
      <c r="Y38" s="41"/>
      <c r="Z38" s="77">
        <v>40203</v>
      </c>
      <c r="AA38" s="78">
        <v>9057</v>
      </c>
      <c r="AB38" s="92" t="s">
        <v>140</v>
      </c>
      <c r="AC38" s="75"/>
      <c r="AD38" s="93" t="s">
        <v>195</v>
      </c>
      <c r="AE38" s="75" t="s">
        <v>140</v>
      </c>
      <c r="AF38" s="75"/>
      <c r="AG38" s="79" t="s">
        <v>195</v>
      </c>
      <c r="AH38" s="79" t="s">
        <v>140</v>
      </c>
      <c r="AI38" s="75" t="s">
        <v>193</v>
      </c>
      <c r="AJ38" s="80">
        <v>0.32862343784290798</v>
      </c>
      <c r="AK38" s="75" t="s">
        <v>140</v>
      </c>
      <c r="AL38" s="81" t="s">
        <v>140</v>
      </c>
      <c r="AM38" s="75" t="s">
        <v>193</v>
      </c>
      <c r="AN38" s="82"/>
      <c r="AO38" s="79" t="s">
        <v>140</v>
      </c>
      <c r="AP38" s="80">
        <v>-6.7275716298731805</v>
      </c>
      <c r="AQ38" s="75" t="s">
        <v>140</v>
      </c>
      <c r="AR38" s="83" t="s">
        <v>195</v>
      </c>
      <c r="AT38" s="84" t="s">
        <v>140</v>
      </c>
      <c r="AU38" s="84" t="s">
        <v>140</v>
      </c>
      <c r="AV38" s="2"/>
      <c r="AW38" s="77"/>
      <c r="AX38" s="85" t="s">
        <v>140</v>
      </c>
      <c r="AY38" s="86" t="s">
        <v>140</v>
      </c>
      <c r="AZ38" s="87" t="s">
        <v>140</v>
      </c>
      <c r="BA38" s="85" t="s">
        <v>140</v>
      </c>
      <c r="BC38" s="27"/>
      <c r="BD38" s="18"/>
      <c r="BE38" s="18"/>
      <c r="BF38" s="94" t="s">
        <v>225</v>
      </c>
      <c r="BG38" s="95">
        <v>40203</v>
      </c>
      <c r="BH38" s="19"/>
      <c r="BI38" s="8">
        <v>13305.32</v>
      </c>
      <c r="BJ38" s="8">
        <v>8932.8799999999992</v>
      </c>
      <c r="BK38" s="8">
        <v>1935.7299999999996</v>
      </c>
      <c r="BL38" s="8">
        <v>17310.32</v>
      </c>
      <c r="BM38" s="8">
        <v>11315.710000000001</v>
      </c>
      <c r="BN38" s="8">
        <v>-2069.2700000000004</v>
      </c>
      <c r="IP38" s="8" t="e">
        <v>#N/A</v>
      </c>
      <c r="IQ38" s="8" t="s">
        <v>140</v>
      </c>
      <c r="IR38" s="8" t="s">
        <v>140</v>
      </c>
    </row>
    <row r="39" spans="1:252" ht="14.4" x14ac:dyDescent="0.35">
      <c r="A39" s="89" t="s">
        <v>142</v>
      </c>
      <c r="B39" s="71" t="s">
        <v>226</v>
      </c>
      <c r="C39" s="71" t="s">
        <v>268</v>
      </c>
      <c r="D39" s="71" t="s">
        <v>143</v>
      </c>
      <c r="E39" s="72">
        <v>39714</v>
      </c>
      <c r="F39" s="72">
        <v>40172</v>
      </c>
      <c r="G39" s="71" t="s">
        <v>227</v>
      </c>
      <c r="H39" s="71" t="s">
        <v>109</v>
      </c>
      <c r="I39" s="71" t="s">
        <v>286</v>
      </c>
      <c r="J39" s="71" t="s">
        <v>286</v>
      </c>
      <c r="K39" s="74">
        <v>510000</v>
      </c>
      <c r="L39" s="74">
        <v>0</v>
      </c>
      <c r="M39" s="74">
        <v>0</v>
      </c>
      <c r="N39" s="74">
        <v>510000</v>
      </c>
      <c r="O39" s="90" t="s">
        <v>289</v>
      </c>
      <c r="P39" s="8" t="s">
        <v>24</v>
      </c>
      <c r="Q39" s="91" t="s">
        <v>209</v>
      </c>
      <c r="R39" s="75" t="s">
        <v>140</v>
      </c>
      <c r="S39" s="41"/>
      <c r="T39" s="75" t="e">
        <v>#N/A</v>
      </c>
      <c r="U39" s="75" t="e">
        <v>#N/A</v>
      </c>
      <c r="V39" s="76" t="e">
        <v>#N/A</v>
      </c>
      <c r="W39" s="75" t="e">
        <v>#N/A</v>
      </c>
      <c r="X39" s="75" t="e">
        <v>#N/A</v>
      </c>
      <c r="Y39" s="41"/>
      <c r="Z39" s="77" t="s">
        <v>140</v>
      </c>
      <c r="AA39" s="78" t="s">
        <v>140</v>
      </c>
      <c r="AB39" s="92" t="s">
        <v>140</v>
      </c>
      <c r="AC39" s="75"/>
      <c r="AD39" s="93" t="s">
        <v>195</v>
      </c>
      <c r="AE39" s="75" t="s">
        <v>193</v>
      </c>
      <c r="AF39" s="75"/>
      <c r="AG39" s="79" t="s">
        <v>140</v>
      </c>
      <c r="AH39" s="79" t="s">
        <v>140</v>
      </c>
      <c r="AI39" s="75" t="s">
        <v>140</v>
      </c>
      <c r="AJ39" s="80">
        <v>0.28522012513784578</v>
      </c>
      <c r="AK39" s="75" t="s">
        <v>140</v>
      </c>
      <c r="AL39" s="81" t="s">
        <v>140</v>
      </c>
      <c r="AM39" s="75" t="s">
        <v>193</v>
      </c>
      <c r="AN39" s="82"/>
      <c r="AO39" s="79" t="s">
        <v>140</v>
      </c>
      <c r="AP39" s="80">
        <v>-1.9910498017065965</v>
      </c>
      <c r="AQ39" s="75" t="s">
        <v>193</v>
      </c>
      <c r="AR39" s="83" t="s">
        <v>195</v>
      </c>
      <c r="AT39" s="84" t="s">
        <v>140</v>
      </c>
      <c r="AU39" s="84" t="s">
        <v>140</v>
      </c>
      <c r="AV39" s="2"/>
      <c r="AW39" s="77"/>
      <c r="AX39" s="85" t="s">
        <v>140</v>
      </c>
      <c r="AY39" s="86" t="s">
        <v>140</v>
      </c>
      <c r="AZ39" s="87" t="s">
        <v>140</v>
      </c>
      <c r="BA39" s="85" t="s">
        <v>140</v>
      </c>
      <c r="BC39" s="27"/>
      <c r="BD39" s="18"/>
      <c r="BE39" s="18"/>
      <c r="BF39" s="94" t="s">
        <v>140</v>
      </c>
      <c r="BG39" s="95" t="s">
        <v>140</v>
      </c>
      <c r="BH39" s="19"/>
      <c r="BI39" s="8" t="s">
        <v>140</v>
      </c>
      <c r="BJ39" s="8" t="s">
        <v>140</v>
      </c>
      <c r="BK39" s="8"/>
      <c r="BL39" s="8" t="s">
        <v>140</v>
      </c>
      <c r="BM39" s="8" t="s">
        <v>140</v>
      </c>
      <c r="BN39" s="8"/>
      <c r="IP39" s="8" t="e">
        <v>#N/A</v>
      </c>
      <c r="IQ39" s="8" t="s">
        <v>140</v>
      </c>
      <c r="IR39" s="8" t="s">
        <v>140</v>
      </c>
    </row>
    <row r="40" spans="1:252" ht="14.4" x14ac:dyDescent="0.35">
      <c r="A40" s="89" t="s">
        <v>144</v>
      </c>
      <c r="B40" s="71" t="s">
        <v>228</v>
      </c>
      <c r="C40" s="71" t="s">
        <v>269</v>
      </c>
      <c r="D40" s="71" t="s">
        <v>140</v>
      </c>
      <c r="E40" s="72">
        <v>39741</v>
      </c>
      <c r="F40" s="72">
        <v>40178</v>
      </c>
      <c r="G40" s="71" t="s">
        <v>175</v>
      </c>
      <c r="H40" s="71" t="s">
        <v>109</v>
      </c>
      <c r="I40" s="71" t="s">
        <v>286</v>
      </c>
      <c r="J40" s="71" t="s">
        <v>286</v>
      </c>
      <c r="K40" s="74">
        <v>14921.9</v>
      </c>
      <c r="L40" s="74">
        <v>0</v>
      </c>
      <c r="M40" s="74">
        <v>0</v>
      </c>
      <c r="N40" s="74">
        <v>14921.9</v>
      </c>
      <c r="O40" s="90" t="s">
        <v>289</v>
      </c>
      <c r="P40" s="8" t="s">
        <v>24</v>
      </c>
      <c r="Q40" s="91" t="s">
        <v>192</v>
      </c>
      <c r="R40" s="75" t="s">
        <v>193</v>
      </c>
      <c r="S40" s="41"/>
      <c r="T40" s="75" t="e">
        <v>#N/A</v>
      </c>
      <c r="U40" s="75" t="e">
        <v>#N/A</v>
      </c>
      <c r="V40" s="76" t="e">
        <v>#N/A</v>
      </c>
      <c r="W40" s="75" t="e">
        <v>#N/A</v>
      </c>
      <c r="X40" s="75" t="e">
        <v>#N/A</v>
      </c>
      <c r="Y40" s="41"/>
      <c r="Z40" s="77" t="s">
        <v>140</v>
      </c>
      <c r="AA40" s="78" t="s">
        <v>140</v>
      </c>
      <c r="AB40" s="92" t="s">
        <v>140</v>
      </c>
      <c r="AC40" s="75"/>
      <c r="AD40" s="93" t="s">
        <v>140</v>
      </c>
      <c r="AE40" s="75" t="s">
        <v>140</v>
      </c>
      <c r="AF40" s="75"/>
      <c r="AG40" s="79" t="s">
        <v>140</v>
      </c>
      <c r="AH40" s="79" t="s">
        <v>140</v>
      </c>
      <c r="AI40" s="75" t="s">
        <v>140</v>
      </c>
      <c r="AJ40" s="80">
        <v>0.46998520522114762</v>
      </c>
      <c r="AK40" s="75" t="s">
        <v>140</v>
      </c>
      <c r="AL40" s="81" t="s">
        <v>140</v>
      </c>
      <c r="AM40" s="75" t="s">
        <v>193</v>
      </c>
      <c r="AN40" s="82"/>
      <c r="AO40" s="79" t="s">
        <v>140</v>
      </c>
      <c r="AP40" s="80">
        <v>-1.4742485822860603</v>
      </c>
      <c r="AQ40" s="75" t="s">
        <v>140</v>
      </c>
      <c r="AR40" s="83" t="s">
        <v>195</v>
      </c>
      <c r="AT40" s="84" t="s">
        <v>140</v>
      </c>
      <c r="AU40" s="84" t="s">
        <v>140</v>
      </c>
      <c r="AV40" s="2"/>
      <c r="AW40" s="77"/>
      <c r="AX40" s="85" t="s">
        <v>140</v>
      </c>
      <c r="AY40" s="86" t="s">
        <v>140</v>
      </c>
      <c r="AZ40" s="87" t="s">
        <v>140</v>
      </c>
      <c r="BA40" s="85" t="s">
        <v>140</v>
      </c>
      <c r="BC40" s="27"/>
      <c r="BD40" s="18"/>
      <c r="BE40" s="18"/>
      <c r="BF40" s="94" t="s">
        <v>140</v>
      </c>
      <c r="BG40" s="95" t="s">
        <v>140</v>
      </c>
      <c r="BH40" s="19"/>
      <c r="BI40" s="8">
        <v>14403.73</v>
      </c>
      <c r="BJ40" s="8">
        <v>7634.19</v>
      </c>
      <c r="BK40" s="8">
        <v>518.17000000000007</v>
      </c>
      <c r="BL40" s="8">
        <v>14403.73</v>
      </c>
      <c r="BM40" s="8">
        <v>7634.19</v>
      </c>
      <c r="BN40" s="8">
        <v>518.17000000000007</v>
      </c>
      <c r="IP40" s="8" t="e">
        <v>#N/A</v>
      </c>
      <c r="IQ40" s="8" t="s">
        <v>140</v>
      </c>
      <c r="IR40" s="8" t="s">
        <v>140</v>
      </c>
    </row>
    <row r="41" spans="1:252" ht="14.4" x14ac:dyDescent="0.35">
      <c r="A41" s="89" t="s">
        <v>145</v>
      </c>
      <c r="B41" s="71" t="s">
        <v>229</v>
      </c>
      <c r="C41" s="71" t="s">
        <v>270</v>
      </c>
      <c r="D41" s="71" t="s">
        <v>146</v>
      </c>
      <c r="E41" s="72">
        <v>39814</v>
      </c>
      <c r="F41" s="72">
        <v>40193</v>
      </c>
      <c r="G41" s="71" t="s">
        <v>227</v>
      </c>
      <c r="H41" s="71" t="s">
        <v>109</v>
      </c>
      <c r="I41" s="71" t="s">
        <v>286</v>
      </c>
      <c r="J41" s="71" t="s">
        <v>286</v>
      </c>
      <c r="K41" s="74">
        <v>488000</v>
      </c>
      <c r="L41" s="74">
        <v>0</v>
      </c>
      <c r="M41" s="74">
        <v>0</v>
      </c>
      <c r="N41" s="74">
        <v>488000</v>
      </c>
      <c r="O41" s="90">
        <v>0</v>
      </c>
      <c r="P41" s="8" t="s">
        <v>24</v>
      </c>
      <c r="Q41" s="91" t="s">
        <v>209</v>
      </c>
      <c r="R41" s="75" t="s">
        <v>140</v>
      </c>
      <c r="S41" s="41"/>
      <c r="T41" s="75" t="e">
        <v>#N/A</v>
      </c>
      <c r="U41" s="75" t="e">
        <v>#N/A</v>
      </c>
      <c r="V41" s="76" t="e">
        <v>#N/A</v>
      </c>
      <c r="W41" s="75" t="e">
        <v>#N/A</v>
      </c>
      <c r="X41" s="75" t="e">
        <v>#N/A</v>
      </c>
      <c r="Y41" s="41"/>
      <c r="Z41" s="77" t="s">
        <v>140</v>
      </c>
      <c r="AA41" s="78" t="s">
        <v>140</v>
      </c>
      <c r="AB41" s="92" t="s">
        <v>140</v>
      </c>
      <c r="AC41" s="75"/>
      <c r="AD41" s="93" t="s">
        <v>195</v>
      </c>
      <c r="AE41" s="75" t="s">
        <v>140</v>
      </c>
      <c r="AF41" s="75"/>
      <c r="AG41" s="79" t="s">
        <v>140</v>
      </c>
      <c r="AH41" s="79" t="s">
        <v>140</v>
      </c>
      <c r="AI41" s="75" t="s">
        <v>140</v>
      </c>
      <c r="AJ41" s="80">
        <v>0.37064470674089062</v>
      </c>
      <c r="AK41" s="75" t="s">
        <v>140</v>
      </c>
      <c r="AL41" s="81" t="s">
        <v>140</v>
      </c>
      <c r="AM41" s="75" t="s">
        <v>140</v>
      </c>
      <c r="AN41" s="82"/>
      <c r="AO41" s="79" t="s">
        <v>140</v>
      </c>
      <c r="AP41" s="80">
        <v>-5.1707957902035973E-2</v>
      </c>
      <c r="AQ41" s="75" t="s">
        <v>140</v>
      </c>
      <c r="AR41" s="83" t="s">
        <v>195</v>
      </c>
      <c r="AT41" s="84" t="s">
        <v>140</v>
      </c>
      <c r="AU41" s="84" t="s">
        <v>140</v>
      </c>
      <c r="AV41" s="2"/>
      <c r="AW41" s="77"/>
      <c r="AX41" s="85" t="s">
        <v>140</v>
      </c>
      <c r="AY41" s="86" t="s">
        <v>140</v>
      </c>
      <c r="AZ41" s="87" t="s">
        <v>140</v>
      </c>
      <c r="BA41" s="85" t="s">
        <v>140</v>
      </c>
      <c r="BC41" s="27"/>
      <c r="BF41" s="94" t="s">
        <v>140</v>
      </c>
      <c r="BG41" s="95" t="s">
        <v>140</v>
      </c>
      <c r="BH41" s="19"/>
      <c r="BI41" s="8" t="s">
        <v>140</v>
      </c>
      <c r="BJ41" s="8" t="s">
        <v>140</v>
      </c>
      <c r="BK41" s="8"/>
      <c r="BL41" s="8" t="s">
        <v>140</v>
      </c>
      <c r="BM41" s="8" t="s">
        <v>140</v>
      </c>
      <c r="BN41" s="8"/>
      <c r="IP41" s="8" t="e">
        <v>#N/A</v>
      </c>
      <c r="IQ41" s="8" t="s">
        <v>140</v>
      </c>
      <c r="IR41" s="8" t="s">
        <v>140</v>
      </c>
    </row>
    <row r="42" spans="1:252" ht="14.4" x14ac:dyDescent="0.35">
      <c r="A42" s="89" t="s">
        <v>147</v>
      </c>
      <c r="B42" s="71" t="s">
        <v>230</v>
      </c>
      <c r="C42" s="71" t="s">
        <v>271</v>
      </c>
      <c r="D42" s="71" t="s">
        <v>140</v>
      </c>
      <c r="E42" s="72">
        <v>39874</v>
      </c>
      <c r="F42" s="72">
        <v>40178</v>
      </c>
      <c r="G42" s="71" t="s">
        <v>175</v>
      </c>
      <c r="H42" s="71" t="s">
        <v>109</v>
      </c>
      <c r="I42" s="71" t="s">
        <v>286</v>
      </c>
      <c r="J42" s="71" t="s">
        <v>286</v>
      </c>
      <c r="K42" s="74">
        <v>59058</v>
      </c>
      <c r="L42" s="74">
        <v>0</v>
      </c>
      <c r="M42" s="74">
        <v>8808</v>
      </c>
      <c r="N42" s="74">
        <v>67866</v>
      </c>
      <c r="O42" s="90" t="s">
        <v>289</v>
      </c>
      <c r="P42" s="8" t="s">
        <v>24</v>
      </c>
      <c r="Q42" s="91" t="s">
        <v>209</v>
      </c>
      <c r="R42" s="75" t="s">
        <v>140</v>
      </c>
      <c r="S42" s="41"/>
      <c r="T42" s="75" t="e">
        <v>#N/A</v>
      </c>
      <c r="U42" s="75" t="e">
        <v>#N/A</v>
      </c>
      <c r="V42" s="76" t="e">
        <v>#N/A</v>
      </c>
      <c r="W42" s="75" t="e">
        <v>#N/A</v>
      </c>
      <c r="X42" s="75" t="e">
        <v>#N/A</v>
      </c>
      <c r="Y42" s="41"/>
      <c r="Z42" s="77">
        <v>40178</v>
      </c>
      <c r="AA42" s="78">
        <v>8808</v>
      </c>
      <c r="AB42" s="92" t="s">
        <v>140</v>
      </c>
      <c r="AC42" s="75"/>
      <c r="AD42" s="93" t="s">
        <v>195</v>
      </c>
      <c r="AE42" s="75" t="s">
        <v>140</v>
      </c>
      <c r="AF42" s="75"/>
      <c r="AG42" s="79" t="s">
        <v>195</v>
      </c>
      <c r="AH42" s="79" t="s">
        <v>140</v>
      </c>
      <c r="AI42" s="75" t="s">
        <v>193</v>
      </c>
      <c r="AJ42" s="80">
        <v>0.47618064881304234</v>
      </c>
      <c r="AK42" s="75" t="s">
        <v>140</v>
      </c>
      <c r="AL42" s="81" t="s">
        <v>140</v>
      </c>
      <c r="AM42" s="75" t="s">
        <v>193</v>
      </c>
      <c r="AN42" s="82"/>
      <c r="AO42" s="79" t="s">
        <v>140</v>
      </c>
      <c r="AP42" s="80">
        <v>-6.5392303784607568</v>
      </c>
      <c r="AQ42" s="75" t="s">
        <v>140</v>
      </c>
      <c r="AR42" s="83" t="s">
        <v>195</v>
      </c>
      <c r="AT42" s="84" t="s">
        <v>140</v>
      </c>
      <c r="AU42" s="84" t="s">
        <v>140</v>
      </c>
      <c r="AV42" s="2"/>
      <c r="AW42" s="77"/>
      <c r="AX42" s="85" t="s">
        <v>140</v>
      </c>
      <c r="AY42" s="86" t="s">
        <v>140</v>
      </c>
      <c r="AZ42" s="87" t="s">
        <v>140</v>
      </c>
      <c r="BA42" s="85" t="s">
        <v>140</v>
      </c>
      <c r="BC42" s="27"/>
      <c r="BD42" s="18"/>
      <c r="BE42" s="18"/>
      <c r="BF42" s="94" t="s">
        <v>225</v>
      </c>
      <c r="BG42" s="95">
        <v>40178</v>
      </c>
      <c r="BH42" s="19"/>
      <c r="BI42" s="8">
        <v>64591.180000000008</v>
      </c>
      <c r="BJ42" s="8">
        <v>33834.11</v>
      </c>
      <c r="BK42" s="8">
        <v>-5533.1800000000076</v>
      </c>
      <c r="BL42" s="8">
        <v>63465.74</v>
      </c>
      <c r="BM42" s="8">
        <v>33087.32</v>
      </c>
      <c r="BN42" s="8">
        <v>-4407.739999999998</v>
      </c>
      <c r="IP42" s="8" t="e">
        <v>#N/A</v>
      </c>
      <c r="IQ42" s="8" t="s">
        <v>140</v>
      </c>
      <c r="IR42" s="8" t="s">
        <v>140</v>
      </c>
    </row>
    <row r="43" spans="1:252" ht="14.4" x14ac:dyDescent="0.35">
      <c r="A43" s="89" t="s">
        <v>148</v>
      </c>
      <c r="B43" s="71" t="s">
        <v>231</v>
      </c>
      <c r="C43" s="71" t="s">
        <v>272</v>
      </c>
      <c r="D43" s="71" t="s">
        <v>140</v>
      </c>
      <c r="E43" s="72">
        <v>39722</v>
      </c>
      <c r="F43" s="72">
        <v>40221</v>
      </c>
      <c r="G43" s="71" t="s">
        <v>173</v>
      </c>
      <c r="H43" s="71" t="s">
        <v>109</v>
      </c>
      <c r="I43" s="71" t="s">
        <v>286</v>
      </c>
      <c r="J43" s="71" t="s">
        <v>286</v>
      </c>
      <c r="K43" s="74">
        <v>186505</v>
      </c>
      <c r="L43" s="74">
        <v>47320</v>
      </c>
      <c r="M43" s="74">
        <v>0</v>
      </c>
      <c r="N43" s="74">
        <v>233825</v>
      </c>
      <c r="O43" s="90" t="s">
        <v>287</v>
      </c>
      <c r="P43" s="8" t="s">
        <v>26</v>
      </c>
      <c r="Q43" s="91" t="s">
        <v>209</v>
      </c>
      <c r="R43" s="75" t="s">
        <v>140</v>
      </c>
      <c r="S43" s="41"/>
      <c r="T43" s="75" t="e">
        <v>#N/A</v>
      </c>
      <c r="U43" s="75" t="e">
        <v>#N/A</v>
      </c>
      <c r="V43" s="76" t="e">
        <v>#N/A</v>
      </c>
      <c r="W43" s="75" t="e">
        <v>#N/A</v>
      </c>
      <c r="X43" s="75" t="e">
        <v>#N/A</v>
      </c>
      <c r="Y43" s="41"/>
      <c r="Z43" s="77" t="s">
        <v>140</v>
      </c>
      <c r="AA43" s="78" t="s">
        <v>140</v>
      </c>
      <c r="AB43" s="92" t="s">
        <v>140</v>
      </c>
      <c r="AC43" s="75"/>
      <c r="AD43" s="93" t="s">
        <v>195</v>
      </c>
      <c r="AE43" s="75" t="s">
        <v>140</v>
      </c>
      <c r="AF43" s="75"/>
      <c r="AG43" s="79" t="s">
        <v>140</v>
      </c>
      <c r="AH43" s="79" t="s">
        <v>140</v>
      </c>
      <c r="AI43" s="75" t="s">
        <v>140</v>
      </c>
      <c r="AJ43" s="80">
        <v>0.48543594434736376</v>
      </c>
      <c r="AK43" s="75" t="s">
        <v>140</v>
      </c>
      <c r="AL43" s="81" t="s">
        <v>140</v>
      </c>
      <c r="AM43" s="75" t="s">
        <v>140</v>
      </c>
      <c r="AN43" s="82"/>
      <c r="AO43" s="79" t="s">
        <v>140</v>
      </c>
      <c r="AP43" s="80"/>
      <c r="AQ43" s="75" t="s">
        <v>193</v>
      </c>
      <c r="AR43" s="83" t="s">
        <v>140</v>
      </c>
      <c r="AT43" s="84" t="s">
        <v>140</v>
      </c>
      <c r="AU43" s="84" t="s">
        <v>140</v>
      </c>
      <c r="AV43" s="2"/>
      <c r="AW43" s="77"/>
      <c r="AX43" s="85" t="s">
        <v>140</v>
      </c>
      <c r="AY43" s="86" t="s">
        <v>140</v>
      </c>
      <c r="AZ43" s="87" t="s">
        <v>140</v>
      </c>
      <c r="BA43" s="85" t="s">
        <v>140</v>
      </c>
      <c r="BC43" s="27" t="s">
        <v>149</v>
      </c>
      <c r="BD43" s="18"/>
      <c r="BE43" s="18"/>
      <c r="BF43" s="94" t="s">
        <v>140</v>
      </c>
      <c r="BG43" s="95" t="s">
        <v>140</v>
      </c>
      <c r="BH43" s="19"/>
      <c r="BI43" s="8">
        <v>127900.5</v>
      </c>
      <c r="BJ43" s="8">
        <v>65813</v>
      </c>
      <c r="BK43" s="8">
        <v>105924.5</v>
      </c>
      <c r="BL43" s="8">
        <v>176676.5</v>
      </c>
      <c r="BM43" s="8">
        <v>90000</v>
      </c>
      <c r="BN43" s="8">
        <v>57148.5</v>
      </c>
      <c r="IP43" s="8" t="e">
        <v>#N/A</v>
      </c>
      <c r="IQ43" s="8" t="s">
        <v>140</v>
      </c>
      <c r="IR43" s="8" t="s">
        <v>140</v>
      </c>
    </row>
    <row r="44" spans="1:252" ht="14.4" x14ac:dyDescent="0.35">
      <c r="A44" s="89" t="s">
        <v>150</v>
      </c>
      <c r="B44" s="71" t="s">
        <v>232</v>
      </c>
      <c r="C44" s="71" t="s">
        <v>273</v>
      </c>
      <c r="D44" s="71" t="s">
        <v>151</v>
      </c>
      <c r="E44" s="72">
        <v>39814</v>
      </c>
      <c r="F44" s="72">
        <v>40178</v>
      </c>
      <c r="G44" s="71" t="s">
        <v>175</v>
      </c>
      <c r="H44" s="71" t="s">
        <v>109</v>
      </c>
      <c r="I44" s="71" t="s">
        <v>286</v>
      </c>
      <c r="J44" s="71" t="s">
        <v>286</v>
      </c>
      <c r="K44" s="74">
        <v>10179.4</v>
      </c>
      <c r="L44" s="74">
        <v>0</v>
      </c>
      <c r="M44" s="74">
        <v>0</v>
      </c>
      <c r="N44" s="74">
        <v>10179.4</v>
      </c>
      <c r="O44" s="90" t="s">
        <v>289</v>
      </c>
      <c r="P44" s="8" t="s">
        <v>24</v>
      </c>
      <c r="Q44" s="91" t="s">
        <v>209</v>
      </c>
      <c r="R44" s="75" t="s">
        <v>140</v>
      </c>
      <c r="S44" s="41"/>
      <c r="T44" s="75" t="e">
        <v>#N/A</v>
      </c>
      <c r="U44" s="75" t="e">
        <v>#N/A</v>
      </c>
      <c r="V44" s="76" t="e">
        <v>#N/A</v>
      </c>
      <c r="W44" s="75" t="e">
        <v>#N/A</v>
      </c>
      <c r="X44" s="75" t="e">
        <v>#N/A</v>
      </c>
      <c r="Y44" s="41"/>
      <c r="Z44" s="77" t="s">
        <v>140</v>
      </c>
      <c r="AA44" s="78" t="s">
        <v>140</v>
      </c>
      <c r="AB44" s="92" t="s">
        <v>140</v>
      </c>
      <c r="AC44" s="75"/>
      <c r="AD44" s="93" t="s">
        <v>195</v>
      </c>
      <c r="AE44" s="75" t="s">
        <v>140</v>
      </c>
      <c r="AF44" s="75"/>
      <c r="AG44" s="79" t="s">
        <v>140</v>
      </c>
      <c r="AH44" s="79" t="s">
        <v>140</v>
      </c>
      <c r="AI44" s="75" t="s">
        <v>193</v>
      </c>
      <c r="AJ44" s="80">
        <v>0.46963286406683463</v>
      </c>
      <c r="AK44" s="75" t="s">
        <v>140</v>
      </c>
      <c r="AL44" s="81" t="s">
        <v>140</v>
      </c>
      <c r="AM44" s="75" t="s">
        <v>140</v>
      </c>
      <c r="AN44" s="82"/>
      <c r="AO44" s="79" t="s">
        <v>140</v>
      </c>
      <c r="AP44" s="80">
        <v>1</v>
      </c>
      <c r="AQ44" s="75" t="s">
        <v>140</v>
      </c>
      <c r="AR44" s="83" t="s">
        <v>195</v>
      </c>
      <c r="AT44" s="84" t="s">
        <v>140</v>
      </c>
      <c r="AU44" s="84" t="s">
        <v>140</v>
      </c>
      <c r="AV44" s="2"/>
      <c r="AW44" s="77"/>
      <c r="AX44" s="85" t="s">
        <v>140</v>
      </c>
      <c r="AY44" s="86" t="s">
        <v>140</v>
      </c>
      <c r="AZ44" s="87" t="s">
        <v>140</v>
      </c>
      <c r="BA44" s="85" t="s">
        <v>140</v>
      </c>
      <c r="BD44" s="18"/>
      <c r="BE44" s="18"/>
      <c r="BF44" s="94" t="s">
        <v>140</v>
      </c>
      <c r="BG44" s="95" t="s">
        <v>140</v>
      </c>
      <c r="BH44" s="19"/>
      <c r="BI44" s="8">
        <v>10035.52</v>
      </c>
      <c r="BJ44" s="8">
        <v>5322.51</v>
      </c>
      <c r="BK44" s="8">
        <v>143.8799999999992</v>
      </c>
      <c r="BL44" s="8">
        <v>10104.959999999999</v>
      </c>
      <c r="BM44" s="8">
        <v>5355.39</v>
      </c>
      <c r="BN44" s="8">
        <v>74.440000000000509</v>
      </c>
      <c r="IP44" s="8" t="e">
        <v>#N/A</v>
      </c>
      <c r="IQ44" s="8" t="s">
        <v>140</v>
      </c>
      <c r="IR44" s="8" t="s">
        <v>140</v>
      </c>
    </row>
    <row r="45" spans="1:252" ht="14.4" x14ac:dyDescent="0.35">
      <c r="A45" s="89" t="s">
        <v>152</v>
      </c>
      <c r="B45" s="71" t="s">
        <v>233</v>
      </c>
      <c r="C45" s="71" t="s">
        <v>274</v>
      </c>
      <c r="D45" s="71" t="s">
        <v>140</v>
      </c>
      <c r="E45" s="72">
        <v>39356</v>
      </c>
      <c r="F45" s="72">
        <v>40117</v>
      </c>
      <c r="G45" s="71" t="s">
        <v>175</v>
      </c>
      <c r="H45" s="71" t="s">
        <v>109</v>
      </c>
      <c r="I45" s="71" t="s">
        <v>286</v>
      </c>
      <c r="J45" s="71" t="s">
        <v>286</v>
      </c>
      <c r="K45" s="74">
        <v>5178</v>
      </c>
      <c r="L45" s="74">
        <v>0</v>
      </c>
      <c r="M45" s="74">
        <v>0</v>
      </c>
      <c r="N45" s="74">
        <v>5178</v>
      </c>
      <c r="O45" s="90" t="s">
        <v>289</v>
      </c>
      <c r="P45" s="8" t="s">
        <v>24</v>
      </c>
      <c r="Q45" s="91" t="s">
        <v>192</v>
      </c>
      <c r="R45" s="75" t="s">
        <v>140</v>
      </c>
      <c r="S45" s="41"/>
      <c r="T45" s="75" t="e">
        <v>#N/A</v>
      </c>
      <c r="U45" s="75" t="e">
        <v>#N/A</v>
      </c>
      <c r="V45" s="76" t="e">
        <v>#N/A</v>
      </c>
      <c r="W45" s="75" t="e">
        <v>#N/A</v>
      </c>
      <c r="X45" s="75" t="e">
        <v>#N/A</v>
      </c>
      <c r="Y45" s="41"/>
      <c r="Z45" s="77" t="s">
        <v>140</v>
      </c>
      <c r="AA45" s="78" t="s">
        <v>140</v>
      </c>
      <c r="AB45" s="92" t="s">
        <v>140</v>
      </c>
      <c r="AC45" s="75"/>
      <c r="AD45" s="93" t="s">
        <v>140</v>
      </c>
      <c r="AE45" s="75" t="s">
        <v>140</v>
      </c>
      <c r="AF45" s="75"/>
      <c r="AG45" s="79" t="s">
        <v>140</v>
      </c>
      <c r="AH45" s="79" t="s">
        <v>140</v>
      </c>
      <c r="AI45" s="75" t="s">
        <v>140</v>
      </c>
      <c r="AJ45" s="80" t="s">
        <v>140</v>
      </c>
      <c r="AK45" s="75" t="s">
        <v>140</v>
      </c>
      <c r="AL45" s="81" t="s">
        <v>140</v>
      </c>
      <c r="AM45" s="75" t="s">
        <v>193</v>
      </c>
      <c r="AN45" s="82"/>
      <c r="AO45" s="79" t="s">
        <v>140</v>
      </c>
      <c r="AP45" s="80">
        <v>-0.24205884638621411</v>
      </c>
      <c r="AQ45" s="75" t="s">
        <v>140</v>
      </c>
      <c r="AR45" s="83" t="s">
        <v>140</v>
      </c>
      <c r="AT45" s="84" t="s">
        <v>140</v>
      </c>
      <c r="AU45" s="84" t="s">
        <v>140</v>
      </c>
      <c r="AV45" s="2"/>
      <c r="AW45" s="77"/>
      <c r="AX45" s="85" t="s">
        <v>140</v>
      </c>
      <c r="AY45" s="86" t="s">
        <v>140</v>
      </c>
      <c r="AZ45" s="87" t="s">
        <v>140</v>
      </c>
      <c r="BA45" s="85" t="s">
        <v>140</v>
      </c>
      <c r="BD45" s="18"/>
      <c r="BE45" s="18"/>
      <c r="BF45" s="94" t="s">
        <v>140</v>
      </c>
      <c r="BG45" s="95" t="s">
        <v>140</v>
      </c>
      <c r="BH45" s="19"/>
      <c r="BI45" s="8">
        <v>0</v>
      </c>
      <c r="BJ45" s="8">
        <v>58.3</v>
      </c>
      <c r="BK45" s="8">
        <v>5178</v>
      </c>
      <c r="BL45" s="8">
        <v>0</v>
      </c>
      <c r="BM45" s="8">
        <v>58.3</v>
      </c>
      <c r="BN45" s="8">
        <v>5178</v>
      </c>
      <c r="IP45" s="8" t="e">
        <v>#N/A</v>
      </c>
      <c r="IQ45" s="8" t="s">
        <v>140</v>
      </c>
      <c r="IR45" s="8" t="s">
        <v>140</v>
      </c>
    </row>
    <row r="46" spans="1:252" ht="14.4" x14ac:dyDescent="0.35">
      <c r="A46" s="89" t="s">
        <v>153</v>
      </c>
      <c r="B46" s="71" t="s">
        <v>140</v>
      </c>
      <c r="C46" s="71" t="s">
        <v>275</v>
      </c>
      <c r="D46" s="71" t="s">
        <v>154</v>
      </c>
      <c r="E46" s="72">
        <v>39600</v>
      </c>
      <c r="F46" s="72">
        <v>40220</v>
      </c>
      <c r="G46" s="71" t="s">
        <v>175</v>
      </c>
      <c r="H46" s="71" t="s">
        <v>109</v>
      </c>
      <c r="I46" s="71" t="s">
        <v>286</v>
      </c>
      <c r="J46" s="71" t="s">
        <v>286</v>
      </c>
      <c r="K46" s="74">
        <v>0</v>
      </c>
      <c r="L46" s="74">
        <v>47905</v>
      </c>
      <c r="M46" s="74">
        <v>11095</v>
      </c>
      <c r="N46" s="74">
        <v>59000</v>
      </c>
      <c r="O46" s="90" t="s">
        <v>289</v>
      </c>
      <c r="P46" s="8" t="s">
        <v>24</v>
      </c>
      <c r="Q46" s="91" t="s">
        <v>209</v>
      </c>
      <c r="R46" s="75" t="s">
        <v>140</v>
      </c>
      <c r="S46" s="41"/>
      <c r="T46" s="75" t="e">
        <v>#N/A</v>
      </c>
      <c r="U46" s="75" t="e">
        <v>#N/A</v>
      </c>
      <c r="V46" s="76" t="e">
        <v>#N/A</v>
      </c>
      <c r="W46" s="75" t="e">
        <v>#N/A</v>
      </c>
      <c r="X46" s="75" t="e">
        <v>#N/A</v>
      </c>
      <c r="Y46" s="41"/>
      <c r="Z46" s="77">
        <v>40209</v>
      </c>
      <c r="AA46" s="78">
        <v>11095</v>
      </c>
      <c r="AB46" s="92" t="s">
        <v>140</v>
      </c>
      <c r="AC46" s="75"/>
      <c r="AD46" s="93" t="s">
        <v>195</v>
      </c>
      <c r="AE46" s="75" t="s">
        <v>140</v>
      </c>
      <c r="AF46" s="75"/>
      <c r="AG46" s="79" t="s">
        <v>140</v>
      </c>
      <c r="AH46" s="79" t="s">
        <v>140</v>
      </c>
      <c r="AI46" s="75" t="s">
        <v>140</v>
      </c>
      <c r="AJ46" s="80">
        <v>0.42334849726687201</v>
      </c>
      <c r="AK46" s="75" t="s">
        <v>140</v>
      </c>
      <c r="AL46" s="81" t="s">
        <v>140</v>
      </c>
      <c r="AM46" s="75" t="s">
        <v>140</v>
      </c>
      <c r="AN46" s="82"/>
      <c r="AO46" s="79" t="s">
        <v>140</v>
      </c>
      <c r="AP46" s="80"/>
      <c r="AQ46" s="75" t="s">
        <v>193</v>
      </c>
      <c r="AR46" s="83" t="s">
        <v>140</v>
      </c>
      <c r="AT46" s="84" t="s">
        <v>140</v>
      </c>
      <c r="AU46" s="84" t="s">
        <v>140</v>
      </c>
      <c r="AV46" s="2"/>
      <c r="AW46" s="77"/>
      <c r="AX46" s="85" t="s">
        <v>140</v>
      </c>
      <c r="AY46" s="86" t="s">
        <v>140</v>
      </c>
      <c r="AZ46" s="87" t="s">
        <v>140</v>
      </c>
      <c r="BA46" s="85" t="s">
        <v>140</v>
      </c>
      <c r="BD46" s="18"/>
      <c r="BE46" s="18"/>
      <c r="BF46" s="94" t="s">
        <v>225</v>
      </c>
      <c r="BG46" s="95">
        <v>40209</v>
      </c>
      <c r="BH46" s="19"/>
      <c r="BI46" s="8">
        <v>10773.37</v>
      </c>
      <c r="BJ46" s="8">
        <v>6212.48</v>
      </c>
      <c r="BK46" s="8">
        <v>37131.629999999997</v>
      </c>
      <c r="BL46" s="8">
        <v>17774.5</v>
      </c>
      <c r="BM46" s="8">
        <v>10256.029999999999</v>
      </c>
      <c r="BN46" s="8">
        <v>30130.5</v>
      </c>
      <c r="IP46" s="8" t="e">
        <v>#N/A</v>
      </c>
      <c r="IQ46" s="8" t="s">
        <v>140</v>
      </c>
      <c r="IR46" s="8" t="s">
        <v>140</v>
      </c>
    </row>
    <row r="47" spans="1:252" ht="14.4" x14ac:dyDescent="0.35">
      <c r="A47" s="89" t="s">
        <v>155</v>
      </c>
      <c r="B47" s="71" t="s">
        <v>234</v>
      </c>
      <c r="C47" s="71" t="s">
        <v>276</v>
      </c>
      <c r="D47" s="71" t="s">
        <v>156</v>
      </c>
      <c r="E47" s="72">
        <v>39672</v>
      </c>
      <c r="F47" s="72">
        <v>40178</v>
      </c>
      <c r="G47" s="71" t="s">
        <v>175</v>
      </c>
      <c r="H47" s="71" t="s">
        <v>109</v>
      </c>
      <c r="I47" s="71" t="s">
        <v>286</v>
      </c>
      <c r="J47" s="71" t="s">
        <v>286</v>
      </c>
      <c r="K47" s="74">
        <v>32811.050000000003</v>
      </c>
      <c r="L47" s="74">
        <v>0</v>
      </c>
      <c r="M47" s="74">
        <v>0</v>
      </c>
      <c r="N47" s="74">
        <v>32811.050000000003</v>
      </c>
      <c r="O47" s="90" t="s">
        <v>289</v>
      </c>
      <c r="P47" s="8" t="s">
        <v>24</v>
      </c>
      <c r="Q47" s="91" t="s">
        <v>209</v>
      </c>
      <c r="R47" s="75" t="s">
        <v>140</v>
      </c>
      <c r="S47" s="41"/>
      <c r="T47" s="75" t="e">
        <v>#N/A</v>
      </c>
      <c r="U47" s="75" t="e">
        <v>#N/A</v>
      </c>
      <c r="V47" s="76" t="e">
        <v>#N/A</v>
      </c>
      <c r="W47" s="75" t="e">
        <v>#N/A</v>
      </c>
      <c r="X47" s="75" t="e">
        <v>#N/A</v>
      </c>
      <c r="Y47" s="41"/>
      <c r="Z47" s="77" t="s">
        <v>140</v>
      </c>
      <c r="AA47" s="78" t="s">
        <v>140</v>
      </c>
      <c r="AB47" s="92" t="s">
        <v>140</v>
      </c>
      <c r="AC47" s="75"/>
      <c r="AD47" s="93" t="s">
        <v>195</v>
      </c>
      <c r="AE47" s="75" t="s">
        <v>140</v>
      </c>
      <c r="AF47" s="75"/>
      <c r="AG47" s="79" t="s">
        <v>140</v>
      </c>
      <c r="AH47" s="79" t="s">
        <v>140</v>
      </c>
      <c r="AI47" s="75" t="s">
        <v>140</v>
      </c>
      <c r="AJ47" s="80">
        <v>0.71144575182579939</v>
      </c>
      <c r="AK47" s="75" t="s">
        <v>140</v>
      </c>
      <c r="AL47" s="81" t="s">
        <v>140</v>
      </c>
      <c r="AM47" s="75" t="s">
        <v>140</v>
      </c>
      <c r="AN47" s="82"/>
      <c r="AO47" s="79" t="s">
        <v>140</v>
      </c>
      <c r="AP47" s="80">
        <v>0.59330511880124936</v>
      </c>
      <c r="AQ47" s="75" t="s">
        <v>140</v>
      </c>
      <c r="AR47" s="83" t="s">
        <v>195</v>
      </c>
      <c r="AT47" s="84" t="s">
        <v>140</v>
      </c>
      <c r="AU47" s="84" t="s">
        <v>140</v>
      </c>
      <c r="AV47" s="2"/>
      <c r="AW47" s="77"/>
      <c r="AX47" s="85" t="s">
        <v>140</v>
      </c>
      <c r="AY47" s="86" t="s">
        <v>140</v>
      </c>
      <c r="AZ47" s="87" t="s">
        <v>140</v>
      </c>
      <c r="BA47" s="85" t="s">
        <v>140</v>
      </c>
      <c r="BD47" s="18"/>
      <c r="BE47" s="18"/>
      <c r="BF47" s="94" t="s">
        <v>220</v>
      </c>
      <c r="BG47" s="95">
        <v>40165</v>
      </c>
      <c r="BH47" s="19"/>
      <c r="BI47" s="8">
        <v>3271.17</v>
      </c>
      <c r="BJ47" s="8">
        <v>943.90999999999985</v>
      </c>
      <c r="BK47" s="8">
        <v>29539.880000000005</v>
      </c>
      <c r="BL47" s="8">
        <v>3844.49</v>
      </c>
      <c r="BM47" s="8">
        <v>5069.1499999999996</v>
      </c>
      <c r="BN47" s="8">
        <v>28966.560000000005</v>
      </c>
      <c r="IP47" s="8" t="e">
        <v>#N/A</v>
      </c>
      <c r="IQ47" s="8" t="s">
        <v>140</v>
      </c>
      <c r="IR47" s="8" t="s">
        <v>140</v>
      </c>
    </row>
    <row r="48" spans="1:252" ht="14.4" x14ac:dyDescent="0.35">
      <c r="A48" s="89" t="s">
        <v>157</v>
      </c>
      <c r="B48" s="71" t="s">
        <v>235</v>
      </c>
      <c r="C48" s="71" t="s">
        <v>277</v>
      </c>
      <c r="D48" s="71" t="s">
        <v>140</v>
      </c>
      <c r="E48" s="72">
        <v>39671</v>
      </c>
      <c r="F48" s="72">
        <v>40178</v>
      </c>
      <c r="G48" s="71" t="s">
        <v>175</v>
      </c>
      <c r="H48" s="71" t="s">
        <v>109</v>
      </c>
      <c r="I48" s="71" t="s">
        <v>286</v>
      </c>
      <c r="J48" s="71" t="s">
        <v>286</v>
      </c>
      <c r="K48" s="74">
        <v>55709.66</v>
      </c>
      <c r="L48" s="74">
        <v>0</v>
      </c>
      <c r="M48" s="74">
        <v>0</v>
      </c>
      <c r="N48" s="74">
        <v>55709.66</v>
      </c>
      <c r="O48" s="90" t="s">
        <v>289</v>
      </c>
      <c r="P48" s="8" t="s">
        <v>24</v>
      </c>
      <c r="Q48" s="91" t="s">
        <v>209</v>
      </c>
      <c r="R48" s="75" t="s">
        <v>140</v>
      </c>
      <c r="S48" s="41"/>
      <c r="T48" s="75" t="e">
        <v>#N/A</v>
      </c>
      <c r="U48" s="75" t="e">
        <v>#N/A</v>
      </c>
      <c r="V48" s="76" t="e">
        <v>#N/A</v>
      </c>
      <c r="W48" s="75" t="e">
        <v>#N/A</v>
      </c>
      <c r="X48" s="75" t="e">
        <v>#N/A</v>
      </c>
      <c r="Y48" s="41"/>
      <c r="Z48" s="77" t="s">
        <v>140</v>
      </c>
      <c r="AA48" s="78" t="s">
        <v>140</v>
      </c>
      <c r="AB48" s="92" t="s">
        <v>140</v>
      </c>
      <c r="AC48" s="75"/>
      <c r="AD48" s="93" t="s">
        <v>195</v>
      </c>
      <c r="AE48" s="75" t="s">
        <v>140</v>
      </c>
      <c r="AF48" s="75"/>
      <c r="AG48" s="79" t="s">
        <v>140</v>
      </c>
      <c r="AH48" s="79" t="s">
        <v>140</v>
      </c>
      <c r="AI48" s="75" t="s">
        <v>140</v>
      </c>
      <c r="AJ48" s="80">
        <v>0.54594888876127035</v>
      </c>
      <c r="AK48" s="75" t="s">
        <v>140</v>
      </c>
      <c r="AL48" s="81" t="s">
        <v>140</v>
      </c>
      <c r="AM48" s="75" t="s">
        <v>193</v>
      </c>
      <c r="AN48" s="82"/>
      <c r="AO48" s="79" t="s">
        <v>140</v>
      </c>
      <c r="AP48" s="80"/>
      <c r="AQ48" s="75" t="s">
        <v>140</v>
      </c>
      <c r="AR48" s="83" t="s">
        <v>140</v>
      </c>
      <c r="AT48" s="84" t="s">
        <v>140</v>
      </c>
      <c r="AU48" s="84" t="s">
        <v>140</v>
      </c>
      <c r="AV48" s="2"/>
      <c r="AW48" s="77"/>
      <c r="AX48" s="85" t="s">
        <v>140</v>
      </c>
      <c r="AY48" s="86" t="s">
        <v>140</v>
      </c>
      <c r="AZ48" s="87" t="s">
        <v>140</v>
      </c>
      <c r="BA48" s="85" t="s">
        <v>140</v>
      </c>
      <c r="BD48" s="18"/>
      <c r="BE48" s="18"/>
      <c r="BF48" s="94" t="s">
        <v>140</v>
      </c>
      <c r="BG48" s="95" t="s">
        <v>140</v>
      </c>
      <c r="BH48" s="19"/>
      <c r="BI48" s="8">
        <v>21766.25</v>
      </c>
      <c r="BJ48" s="8">
        <v>9882.99</v>
      </c>
      <c r="BK48" s="8">
        <v>33943.410000000003</v>
      </c>
      <c r="BL48" s="8">
        <v>28383.19</v>
      </c>
      <c r="BM48" s="8">
        <v>12875.31</v>
      </c>
      <c r="BN48" s="8">
        <v>27326.470000000005</v>
      </c>
      <c r="IP48" s="8" t="e">
        <v>#N/A</v>
      </c>
      <c r="IQ48" s="8" t="s">
        <v>140</v>
      </c>
      <c r="IR48" s="8" t="s">
        <v>140</v>
      </c>
    </row>
    <row r="49" spans="1:256" ht="14.4" x14ac:dyDescent="0.35">
      <c r="A49" s="89" t="s">
        <v>158</v>
      </c>
      <c r="B49" s="71" t="s">
        <v>236</v>
      </c>
      <c r="C49" s="71" t="s">
        <v>278</v>
      </c>
      <c r="D49" s="71" t="s">
        <v>159</v>
      </c>
      <c r="E49" s="72">
        <v>39687</v>
      </c>
      <c r="F49" s="72">
        <v>40178</v>
      </c>
      <c r="G49" s="71" t="s">
        <v>175</v>
      </c>
      <c r="H49" s="71" t="s">
        <v>109</v>
      </c>
      <c r="I49" s="71" t="s">
        <v>286</v>
      </c>
      <c r="J49" s="71" t="s">
        <v>286</v>
      </c>
      <c r="K49" s="74">
        <v>21773.52</v>
      </c>
      <c r="L49" s="74">
        <v>0</v>
      </c>
      <c r="M49" s="74">
        <v>0</v>
      </c>
      <c r="N49" s="74">
        <v>21773.52</v>
      </c>
      <c r="O49" s="90" t="s">
        <v>289</v>
      </c>
      <c r="P49" s="8" t="s">
        <v>24</v>
      </c>
      <c r="Q49" s="91" t="s">
        <v>209</v>
      </c>
      <c r="R49" s="75" t="s">
        <v>140</v>
      </c>
      <c r="S49" s="41"/>
      <c r="T49" s="75" t="e">
        <v>#N/A</v>
      </c>
      <c r="U49" s="75" t="e">
        <v>#N/A</v>
      </c>
      <c r="V49" s="76" t="e">
        <v>#N/A</v>
      </c>
      <c r="W49" s="75" t="e">
        <v>#N/A</v>
      </c>
      <c r="X49" s="75" t="e">
        <v>#N/A</v>
      </c>
      <c r="Y49" s="41"/>
      <c r="Z49" s="77" t="s">
        <v>140</v>
      </c>
      <c r="AA49" s="78" t="s">
        <v>140</v>
      </c>
      <c r="AB49" s="92" t="s">
        <v>140</v>
      </c>
      <c r="AC49" s="75"/>
      <c r="AD49" s="93" t="s">
        <v>195</v>
      </c>
      <c r="AE49" s="75" t="s">
        <v>140</v>
      </c>
      <c r="AF49" s="75"/>
      <c r="AG49" s="79" t="s">
        <v>140</v>
      </c>
      <c r="AH49" s="79" t="s">
        <v>140</v>
      </c>
      <c r="AI49" s="75" t="s">
        <v>140</v>
      </c>
      <c r="AJ49" s="80">
        <v>0.52469889354555288</v>
      </c>
      <c r="AK49" s="75" t="s">
        <v>140</v>
      </c>
      <c r="AL49" s="81" t="s">
        <v>140</v>
      </c>
      <c r="AM49" s="75" t="s">
        <v>140</v>
      </c>
      <c r="AN49" s="82"/>
      <c r="AO49" s="79" t="s">
        <v>140</v>
      </c>
      <c r="AP49" s="80">
        <v>0.43491362870972944</v>
      </c>
      <c r="AQ49" s="75" t="s">
        <v>193</v>
      </c>
      <c r="AR49" s="83" t="s">
        <v>195</v>
      </c>
      <c r="AT49" s="84" t="s">
        <v>140</v>
      </c>
      <c r="AU49" s="84" t="s">
        <v>140</v>
      </c>
      <c r="AV49" s="2"/>
      <c r="AW49" s="77"/>
      <c r="AX49" s="85" t="s">
        <v>140</v>
      </c>
      <c r="AY49" s="86" t="s">
        <v>140</v>
      </c>
      <c r="AZ49" s="87" t="s">
        <v>140</v>
      </c>
      <c r="BA49" s="85" t="s">
        <v>140</v>
      </c>
      <c r="BD49" s="18"/>
      <c r="BE49" s="18"/>
      <c r="BF49" s="94" t="s">
        <v>220</v>
      </c>
      <c r="BG49" s="95">
        <v>40168</v>
      </c>
      <c r="BH49" s="19"/>
      <c r="BI49" s="8">
        <v>7716.5400000000009</v>
      </c>
      <c r="BJ49" s="8">
        <v>3667.68</v>
      </c>
      <c r="BK49" s="8">
        <v>14056.98</v>
      </c>
      <c r="BL49" s="8">
        <v>9177.94</v>
      </c>
      <c r="BM49" s="8">
        <v>4459.9400000000005</v>
      </c>
      <c r="BN49" s="8">
        <v>12595.58</v>
      </c>
      <c r="IP49" s="8" t="e">
        <v>#N/A</v>
      </c>
      <c r="IQ49" s="8" t="s">
        <v>140</v>
      </c>
      <c r="IR49" s="8" t="s">
        <v>140</v>
      </c>
    </row>
    <row r="50" spans="1:256" ht="14.4" x14ac:dyDescent="0.35">
      <c r="A50" s="89" t="s">
        <v>160</v>
      </c>
      <c r="B50" s="71" t="s">
        <v>237</v>
      </c>
      <c r="C50" s="71" t="s">
        <v>279</v>
      </c>
      <c r="D50" s="71" t="s">
        <v>161</v>
      </c>
      <c r="E50" s="72">
        <v>39720</v>
      </c>
      <c r="F50" s="72">
        <v>40178</v>
      </c>
      <c r="G50" s="71" t="s">
        <v>175</v>
      </c>
      <c r="H50" s="71" t="s">
        <v>109</v>
      </c>
      <c r="I50" s="71" t="s">
        <v>286</v>
      </c>
      <c r="J50" s="71" t="s">
        <v>286</v>
      </c>
      <c r="K50" s="74">
        <v>62240</v>
      </c>
      <c r="L50" s="74">
        <v>0</v>
      </c>
      <c r="M50" s="74">
        <v>0</v>
      </c>
      <c r="N50" s="74">
        <v>62240</v>
      </c>
      <c r="O50" s="90" t="s">
        <v>289</v>
      </c>
      <c r="P50" s="8" t="s">
        <v>24</v>
      </c>
      <c r="Q50" s="91" t="s">
        <v>209</v>
      </c>
      <c r="R50" s="75" t="s">
        <v>140</v>
      </c>
      <c r="S50" s="41"/>
      <c r="T50" s="75" t="e">
        <v>#N/A</v>
      </c>
      <c r="U50" s="75" t="e">
        <v>#N/A</v>
      </c>
      <c r="V50" s="76" t="e">
        <v>#N/A</v>
      </c>
      <c r="W50" s="75" t="e">
        <v>#N/A</v>
      </c>
      <c r="X50" s="75" t="e">
        <v>#N/A</v>
      </c>
      <c r="Y50" s="41"/>
      <c r="Z50" s="77" t="s">
        <v>140</v>
      </c>
      <c r="AA50" s="78" t="s">
        <v>140</v>
      </c>
      <c r="AB50" s="92" t="s">
        <v>140</v>
      </c>
      <c r="AC50" s="75"/>
      <c r="AD50" s="93" t="s">
        <v>195</v>
      </c>
      <c r="AE50" s="75" t="s">
        <v>140</v>
      </c>
      <c r="AF50" s="75"/>
      <c r="AG50" s="79" t="s">
        <v>140</v>
      </c>
      <c r="AH50" s="79" t="s">
        <v>140</v>
      </c>
      <c r="AI50" s="75" t="s">
        <v>140</v>
      </c>
      <c r="AJ50" s="80">
        <v>0.55148802692984478</v>
      </c>
      <c r="AK50" s="75" t="s">
        <v>140</v>
      </c>
      <c r="AL50" s="81" t="s">
        <v>140</v>
      </c>
      <c r="AM50" s="75" t="s">
        <v>140</v>
      </c>
      <c r="AN50" s="82"/>
      <c r="AO50" s="79" t="s">
        <v>140</v>
      </c>
      <c r="AP50" s="80">
        <v>0.51164034317966722</v>
      </c>
      <c r="AQ50" s="75" t="s">
        <v>140</v>
      </c>
      <c r="AR50" s="83" t="s">
        <v>140</v>
      </c>
      <c r="AT50" s="84" t="s">
        <v>140</v>
      </c>
      <c r="AU50" s="84" t="s">
        <v>140</v>
      </c>
      <c r="AV50" s="2"/>
      <c r="AW50" s="77"/>
      <c r="AX50" s="85" t="s">
        <v>140</v>
      </c>
      <c r="AY50" s="86" t="s">
        <v>140</v>
      </c>
      <c r="AZ50" s="87" t="s">
        <v>140</v>
      </c>
      <c r="BA50" s="85" t="s">
        <v>140</v>
      </c>
      <c r="BD50" s="18"/>
      <c r="BE50" s="18"/>
      <c r="BF50" s="94" t="s">
        <v>140</v>
      </c>
      <c r="BG50" s="95" t="s">
        <v>140</v>
      </c>
      <c r="BH50" s="19"/>
      <c r="BI50" s="8">
        <v>8888.2800000000007</v>
      </c>
      <c r="BJ50" s="8">
        <v>3986.5</v>
      </c>
      <c r="BK50" s="8">
        <v>53351.72</v>
      </c>
      <c r="BL50" s="8">
        <v>13248.54</v>
      </c>
      <c r="BM50" s="8">
        <v>5469.84</v>
      </c>
      <c r="BN50" s="8">
        <v>48991.46</v>
      </c>
      <c r="IP50" s="8" t="e">
        <v>#N/A</v>
      </c>
      <c r="IQ50" s="8" t="s">
        <v>140</v>
      </c>
      <c r="IR50" s="8" t="s">
        <v>140</v>
      </c>
    </row>
    <row r="51" spans="1:256" ht="14.4" x14ac:dyDescent="0.35">
      <c r="A51" s="89" t="s">
        <v>162</v>
      </c>
      <c r="B51" s="71" t="s">
        <v>238</v>
      </c>
      <c r="C51" s="71" t="s">
        <v>280</v>
      </c>
      <c r="D51" s="71" t="s">
        <v>140</v>
      </c>
      <c r="E51" s="72">
        <v>39873</v>
      </c>
      <c r="F51" s="72">
        <v>40178</v>
      </c>
      <c r="G51" s="71" t="s">
        <v>175</v>
      </c>
      <c r="H51" s="71" t="s">
        <v>109</v>
      </c>
      <c r="I51" s="71" t="s">
        <v>286</v>
      </c>
      <c r="J51" s="71" t="s">
        <v>286</v>
      </c>
      <c r="K51" s="74">
        <v>85601.12</v>
      </c>
      <c r="L51" s="74">
        <v>0</v>
      </c>
      <c r="M51" s="74">
        <v>0</v>
      </c>
      <c r="N51" s="74">
        <v>85601.12</v>
      </c>
      <c r="O51" s="90" t="s">
        <v>289</v>
      </c>
      <c r="P51" s="8" t="s">
        <v>24</v>
      </c>
      <c r="Q51" s="91" t="s">
        <v>209</v>
      </c>
      <c r="R51" s="75" t="s">
        <v>140</v>
      </c>
      <c r="S51" s="41"/>
      <c r="T51" s="75" t="e">
        <v>#N/A</v>
      </c>
      <c r="U51" s="75" t="e">
        <v>#N/A</v>
      </c>
      <c r="V51" s="76" t="e">
        <v>#N/A</v>
      </c>
      <c r="W51" s="75" t="e">
        <v>#N/A</v>
      </c>
      <c r="X51" s="75" t="e">
        <v>#N/A</v>
      </c>
      <c r="Y51" s="41"/>
      <c r="Z51" s="77" t="s">
        <v>140</v>
      </c>
      <c r="AA51" s="78" t="s">
        <v>140</v>
      </c>
      <c r="AB51" s="92" t="s">
        <v>140</v>
      </c>
      <c r="AC51" s="75"/>
      <c r="AD51" s="93" t="s">
        <v>195</v>
      </c>
      <c r="AE51" s="75" t="s">
        <v>140</v>
      </c>
      <c r="AF51" s="75"/>
      <c r="AG51" s="79" t="s">
        <v>140</v>
      </c>
      <c r="AH51" s="79" t="s">
        <v>140</v>
      </c>
      <c r="AI51" s="75" t="s">
        <v>140</v>
      </c>
      <c r="AJ51" s="80">
        <v>0.56493806284382497</v>
      </c>
      <c r="AK51" s="75" t="s">
        <v>140</v>
      </c>
      <c r="AL51" s="81" t="s">
        <v>140</v>
      </c>
      <c r="AM51" s="75" t="s">
        <v>140</v>
      </c>
      <c r="AN51" s="82"/>
      <c r="AO51" s="79" t="s">
        <v>140</v>
      </c>
      <c r="AP51" s="80">
        <v>-20.58253026460596</v>
      </c>
      <c r="AQ51" s="75" t="s">
        <v>140</v>
      </c>
      <c r="AR51" s="83" t="s">
        <v>195</v>
      </c>
      <c r="AT51" s="84" t="s">
        <v>140</v>
      </c>
      <c r="AU51" s="84" t="s">
        <v>140</v>
      </c>
      <c r="AV51" s="2"/>
      <c r="AW51" s="77"/>
      <c r="AX51" s="85" t="s">
        <v>140</v>
      </c>
      <c r="AY51" s="86" t="s">
        <v>140</v>
      </c>
      <c r="AZ51" s="87" t="s">
        <v>140</v>
      </c>
      <c r="BA51" s="85" t="s">
        <v>140</v>
      </c>
      <c r="BD51" s="18"/>
      <c r="BE51" s="18"/>
      <c r="BF51" s="94" t="s">
        <v>140</v>
      </c>
      <c r="BG51" s="95" t="s">
        <v>140</v>
      </c>
      <c r="BH51" s="19"/>
      <c r="BI51" s="8">
        <v>1797.79</v>
      </c>
      <c r="BJ51" s="8">
        <v>782.15</v>
      </c>
      <c r="BK51" s="8">
        <v>83803.33</v>
      </c>
      <c r="BL51" s="8">
        <v>9770.58</v>
      </c>
      <c r="BM51" s="8">
        <v>4564.38</v>
      </c>
      <c r="BN51" s="8">
        <v>75830.539999999994</v>
      </c>
      <c r="IP51" s="8" t="e">
        <v>#N/A</v>
      </c>
      <c r="IQ51" s="8" t="s">
        <v>140</v>
      </c>
      <c r="IR51" s="8" t="s">
        <v>140</v>
      </c>
    </row>
    <row r="52" spans="1:256" ht="14.4" x14ac:dyDescent="0.35">
      <c r="A52" s="89" t="s">
        <v>163</v>
      </c>
      <c r="B52" s="71" t="s">
        <v>140</v>
      </c>
      <c r="C52" s="71" t="s">
        <v>281</v>
      </c>
      <c r="D52" s="71" t="s">
        <v>140</v>
      </c>
      <c r="E52" s="72">
        <v>39904</v>
      </c>
      <c r="F52" s="72">
        <v>40178</v>
      </c>
      <c r="G52" s="71" t="s">
        <v>175</v>
      </c>
      <c r="H52" s="71" t="s">
        <v>109</v>
      </c>
      <c r="I52" s="71" t="s">
        <v>286</v>
      </c>
      <c r="J52" s="71" t="s">
        <v>286</v>
      </c>
      <c r="K52" s="74">
        <v>15228.52</v>
      </c>
      <c r="L52" s="74">
        <v>0</v>
      </c>
      <c r="M52" s="74">
        <v>0</v>
      </c>
      <c r="N52" s="74">
        <v>15228.52</v>
      </c>
      <c r="O52" s="90" t="s">
        <v>289</v>
      </c>
      <c r="P52" s="8" t="s">
        <v>24</v>
      </c>
      <c r="Q52" s="91" t="s">
        <v>192</v>
      </c>
      <c r="R52" s="75" t="s">
        <v>140</v>
      </c>
      <c r="S52" s="41"/>
      <c r="T52" s="75" t="e">
        <v>#N/A</v>
      </c>
      <c r="U52" s="75" t="e">
        <v>#N/A</v>
      </c>
      <c r="V52" s="76" t="e">
        <v>#N/A</v>
      </c>
      <c r="W52" s="75" t="e">
        <v>#N/A</v>
      </c>
      <c r="X52" s="75" t="e">
        <v>#N/A</v>
      </c>
      <c r="Y52" s="41"/>
      <c r="Z52" s="77" t="s">
        <v>140</v>
      </c>
      <c r="AA52" s="78" t="s">
        <v>140</v>
      </c>
      <c r="AB52" s="92" t="s">
        <v>140</v>
      </c>
      <c r="AC52" s="75"/>
      <c r="AD52" s="93" t="s">
        <v>140</v>
      </c>
      <c r="AE52" s="75" t="s">
        <v>140</v>
      </c>
      <c r="AF52" s="75"/>
      <c r="AG52" s="79" t="s">
        <v>140</v>
      </c>
      <c r="AH52" s="79" t="s">
        <v>140</v>
      </c>
      <c r="AI52" s="75" t="s">
        <v>140</v>
      </c>
      <c r="AJ52" s="80">
        <v>0.64066876239224357</v>
      </c>
      <c r="AK52" s="75" t="s">
        <v>140</v>
      </c>
      <c r="AL52" s="81" t="s">
        <v>140</v>
      </c>
      <c r="AM52" s="75" t="s">
        <v>140</v>
      </c>
      <c r="AN52" s="82"/>
      <c r="AO52" s="79" t="s">
        <v>140</v>
      </c>
      <c r="AP52" s="80"/>
      <c r="AQ52" s="75" t="s">
        <v>140</v>
      </c>
      <c r="AR52" s="83" t="s">
        <v>140</v>
      </c>
      <c r="AT52" s="84" t="s">
        <v>140</v>
      </c>
      <c r="AU52" s="84" t="s">
        <v>140</v>
      </c>
      <c r="AV52" s="2"/>
      <c r="AW52" s="77"/>
      <c r="AX52" s="85" t="s">
        <v>140</v>
      </c>
      <c r="AY52" s="86" t="s">
        <v>140</v>
      </c>
      <c r="AZ52" s="87" t="s">
        <v>140</v>
      </c>
      <c r="BA52" s="85" t="s">
        <v>140</v>
      </c>
      <c r="BC52" s="14" t="s">
        <v>164</v>
      </c>
      <c r="BD52" s="18"/>
      <c r="BE52" s="18"/>
      <c r="BF52" s="94" t="s">
        <v>140</v>
      </c>
      <c r="BG52" s="95" t="s">
        <v>140</v>
      </c>
      <c r="BH52" s="19"/>
      <c r="BI52" s="8">
        <v>2567.13</v>
      </c>
      <c r="BJ52" s="8">
        <v>922.44999999999993</v>
      </c>
      <c r="BK52" s="8">
        <v>12661.39</v>
      </c>
      <c r="BL52" s="8">
        <v>9288.5700000000015</v>
      </c>
      <c r="BM52" s="8">
        <v>4711.8</v>
      </c>
      <c r="BN52" s="8">
        <v>5939.9499999999989</v>
      </c>
      <c r="IP52" s="8" t="e">
        <v>#N/A</v>
      </c>
      <c r="IQ52" s="8" t="s">
        <v>140</v>
      </c>
      <c r="IR52" s="8" t="s">
        <v>140</v>
      </c>
    </row>
    <row r="53" spans="1:256" ht="14.4" x14ac:dyDescent="0.35">
      <c r="A53" s="89" t="s">
        <v>165</v>
      </c>
      <c r="B53" s="71" t="s">
        <v>239</v>
      </c>
      <c r="C53" s="71" t="s">
        <v>282</v>
      </c>
      <c r="D53" s="71" t="s">
        <v>166</v>
      </c>
      <c r="E53" s="72">
        <v>39887</v>
      </c>
      <c r="F53" s="72">
        <v>40178</v>
      </c>
      <c r="G53" s="71" t="s">
        <v>175</v>
      </c>
      <c r="H53" s="71" t="s">
        <v>109</v>
      </c>
      <c r="I53" s="71" t="s">
        <v>286</v>
      </c>
      <c r="J53" s="71" t="s">
        <v>286</v>
      </c>
      <c r="K53" s="74">
        <v>53788.68</v>
      </c>
      <c r="L53" s="74">
        <v>0</v>
      </c>
      <c r="M53" s="74">
        <v>0</v>
      </c>
      <c r="N53" s="74">
        <v>53788.68</v>
      </c>
      <c r="O53" s="90" t="s">
        <v>289</v>
      </c>
      <c r="P53" s="8" t="s">
        <v>24</v>
      </c>
      <c r="Q53" s="91" t="s">
        <v>209</v>
      </c>
      <c r="R53" s="75" t="s">
        <v>140</v>
      </c>
      <c r="S53" s="41"/>
      <c r="T53" s="75" t="e">
        <v>#N/A</v>
      </c>
      <c r="U53" s="75" t="e">
        <v>#N/A</v>
      </c>
      <c r="V53" s="76" t="e">
        <v>#N/A</v>
      </c>
      <c r="W53" s="75" t="e">
        <v>#N/A</v>
      </c>
      <c r="X53" s="75" t="e">
        <v>#N/A</v>
      </c>
      <c r="Y53" s="41"/>
      <c r="Z53" s="77" t="s">
        <v>140</v>
      </c>
      <c r="AA53" s="78" t="s">
        <v>140</v>
      </c>
      <c r="AB53" s="92" t="s">
        <v>140</v>
      </c>
      <c r="AC53" s="75"/>
      <c r="AD53" s="93" t="s">
        <v>195</v>
      </c>
      <c r="AE53" s="75" t="s">
        <v>140</v>
      </c>
      <c r="AF53" s="75"/>
      <c r="AG53" s="79" t="s">
        <v>140</v>
      </c>
      <c r="AH53" s="79" t="s">
        <v>140</v>
      </c>
      <c r="AI53" s="75" t="s">
        <v>140</v>
      </c>
      <c r="AJ53" s="80">
        <v>0.41717203342886738</v>
      </c>
      <c r="AK53" s="75" t="s">
        <v>140</v>
      </c>
      <c r="AL53" s="81" t="s">
        <v>140</v>
      </c>
      <c r="AM53" s="75" t="s">
        <v>140</v>
      </c>
      <c r="AN53" s="82"/>
      <c r="AO53" s="79" t="s">
        <v>140</v>
      </c>
      <c r="AP53" s="80"/>
      <c r="AQ53" s="75" t="s">
        <v>140</v>
      </c>
      <c r="AR53" s="83" t="s">
        <v>140</v>
      </c>
      <c r="AT53" s="84" t="s">
        <v>140</v>
      </c>
      <c r="AU53" s="84" t="s">
        <v>140</v>
      </c>
      <c r="AV53" s="2"/>
      <c r="AW53" s="77"/>
      <c r="AX53" s="85" t="s">
        <v>140</v>
      </c>
      <c r="AY53" s="86" t="s">
        <v>140</v>
      </c>
      <c r="AZ53" s="87" t="s">
        <v>140</v>
      </c>
      <c r="BA53" s="85" t="s">
        <v>140</v>
      </c>
      <c r="BD53" s="18"/>
      <c r="BE53" s="18"/>
      <c r="BF53" s="94" t="s">
        <v>140</v>
      </c>
      <c r="BG53" s="95" t="s">
        <v>140</v>
      </c>
      <c r="BH53" s="19"/>
      <c r="BI53" s="8">
        <v>4152.1000000000004</v>
      </c>
      <c r="BJ53" s="8">
        <v>2419.96</v>
      </c>
      <c r="BK53" s="8">
        <v>49636.58</v>
      </c>
      <c r="BL53" s="8">
        <v>44625.59</v>
      </c>
      <c r="BM53" s="8">
        <v>24279.57</v>
      </c>
      <c r="BN53" s="8">
        <v>9163.0900000000038</v>
      </c>
      <c r="IP53" s="8" t="e">
        <v>#N/A</v>
      </c>
      <c r="IQ53" s="8" t="s">
        <v>140</v>
      </c>
      <c r="IR53" s="8" t="s">
        <v>140</v>
      </c>
    </row>
    <row r="54" spans="1:256" ht="14.4" x14ac:dyDescent="0.35">
      <c r="A54" s="89" t="s">
        <v>167</v>
      </c>
      <c r="B54" s="71" t="s">
        <v>140</v>
      </c>
      <c r="C54" s="71" t="s">
        <v>283</v>
      </c>
      <c r="D54" s="71" t="s">
        <v>168</v>
      </c>
      <c r="E54" s="72">
        <v>39846</v>
      </c>
      <c r="F54" s="72">
        <v>40220</v>
      </c>
      <c r="G54" s="71" t="s">
        <v>175</v>
      </c>
      <c r="H54" s="71" t="s">
        <v>109</v>
      </c>
      <c r="I54" s="71" t="s">
        <v>286</v>
      </c>
      <c r="J54" s="71" t="s">
        <v>286</v>
      </c>
      <c r="K54" s="74">
        <v>0</v>
      </c>
      <c r="L54" s="74">
        <v>48996</v>
      </c>
      <c r="M54" s="74">
        <v>0</v>
      </c>
      <c r="N54" s="74">
        <v>48996</v>
      </c>
      <c r="O54" s="90" t="s">
        <v>289</v>
      </c>
      <c r="P54" s="8" t="s">
        <v>24</v>
      </c>
      <c r="Q54" s="91" t="s">
        <v>209</v>
      </c>
      <c r="R54" s="75" t="s">
        <v>140</v>
      </c>
      <c r="S54" s="41"/>
      <c r="T54" s="75" t="e">
        <v>#N/A</v>
      </c>
      <c r="U54" s="75" t="e">
        <v>#N/A</v>
      </c>
      <c r="V54" s="76" t="e">
        <v>#N/A</v>
      </c>
      <c r="W54" s="75" t="e">
        <v>#N/A</v>
      </c>
      <c r="X54" s="75" t="e">
        <v>#N/A</v>
      </c>
      <c r="Y54" s="41"/>
      <c r="Z54" s="77" t="s">
        <v>140</v>
      </c>
      <c r="AA54" s="78" t="s">
        <v>140</v>
      </c>
      <c r="AB54" s="92" t="s">
        <v>140</v>
      </c>
      <c r="AC54" s="75"/>
      <c r="AD54" s="93" t="s">
        <v>195</v>
      </c>
      <c r="AE54" s="75" t="s">
        <v>140</v>
      </c>
      <c r="AF54" s="75"/>
      <c r="AG54" s="79" t="s">
        <v>140</v>
      </c>
      <c r="AH54" s="79" t="s">
        <v>140</v>
      </c>
      <c r="AI54" s="75" t="s">
        <v>140</v>
      </c>
      <c r="AJ54" s="80" t="s">
        <v>140</v>
      </c>
      <c r="AK54" s="75" t="s">
        <v>140</v>
      </c>
      <c r="AL54" s="81" t="s">
        <v>140</v>
      </c>
      <c r="AM54" s="75" t="s">
        <v>140</v>
      </c>
      <c r="AN54" s="82"/>
      <c r="AO54" s="79" t="s">
        <v>140</v>
      </c>
      <c r="AP54" s="80">
        <v>0.52794946310739166</v>
      </c>
      <c r="AQ54" s="75" t="s">
        <v>140</v>
      </c>
      <c r="AR54" s="83" t="s">
        <v>140</v>
      </c>
      <c r="AT54" s="84" t="s">
        <v>140</v>
      </c>
      <c r="AU54" s="84" t="s">
        <v>140</v>
      </c>
      <c r="AV54" s="2"/>
      <c r="AW54" s="77"/>
      <c r="AX54" s="85" t="s">
        <v>140</v>
      </c>
      <c r="AY54" s="86" t="s">
        <v>140</v>
      </c>
      <c r="AZ54" s="87" t="s">
        <v>140</v>
      </c>
      <c r="BA54" s="85" t="s">
        <v>140</v>
      </c>
      <c r="BD54" s="18"/>
      <c r="BE54" s="18"/>
      <c r="BF54" s="94" t="s">
        <v>220</v>
      </c>
      <c r="BG54" s="95">
        <v>40209</v>
      </c>
      <c r="BH54" s="19"/>
      <c r="BI54" s="8">
        <v>0</v>
      </c>
      <c r="BJ54" s="8">
        <v>0</v>
      </c>
      <c r="BK54" s="8">
        <v>48996</v>
      </c>
      <c r="BL54" s="8">
        <v>2981.03</v>
      </c>
      <c r="BM54" s="8">
        <v>1807.84</v>
      </c>
      <c r="BN54" s="8">
        <v>46014.97</v>
      </c>
      <c r="IP54" s="8" t="e">
        <v>#N/A</v>
      </c>
      <c r="IQ54" s="8" t="s">
        <v>140</v>
      </c>
      <c r="IR54" s="8" t="s">
        <v>140</v>
      </c>
    </row>
    <row r="55" spans="1:256" ht="14.4" x14ac:dyDescent="0.35">
      <c r="A55" s="89" t="s">
        <v>169</v>
      </c>
      <c r="B55" s="71" t="s">
        <v>140</v>
      </c>
      <c r="C55" s="71" t="s">
        <v>284</v>
      </c>
      <c r="D55" s="71">
        <v>0</v>
      </c>
      <c r="E55" s="72">
        <v>39203</v>
      </c>
      <c r="F55" s="72">
        <v>40193</v>
      </c>
      <c r="G55" s="71" t="s">
        <v>175</v>
      </c>
      <c r="H55" s="71" t="s">
        <v>109</v>
      </c>
      <c r="I55" s="71" t="s">
        <v>286</v>
      </c>
      <c r="J55" s="71" t="s">
        <v>286</v>
      </c>
      <c r="K55" s="74">
        <v>0</v>
      </c>
      <c r="L55" s="74">
        <v>0</v>
      </c>
      <c r="M55" s="74">
        <v>15000</v>
      </c>
      <c r="N55" s="74">
        <v>15000</v>
      </c>
      <c r="O55" s="90" t="s">
        <v>289</v>
      </c>
      <c r="P55" s="8" t="s">
        <v>24</v>
      </c>
      <c r="Q55" s="91" t="s">
        <v>209</v>
      </c>
      <c r="R55" s="75" t="s">
        <v>140</v>
      </c>
      <c r="S55" s="41"/>
      <c r="T55" s="75" t="e">
        <v>#N/A</v>
      </c>
      <c r="U55" s="75" t="e">
        <v>#N/A</v>
      </c>
      <c r="V55" s="76" t="e">
        <v>#N/A</v>
      </c>
      <c r="W55" s="75" t="e">
        <v>#N/A</v>
      </c>
      <c r="X55" s="75" t="e">
        <v>#N/A</v>
      </c>
      <c r="Y55" s="41"/>
      <c r="Z55" s="77">
        <v>40193</v>
      </c>
      <c r="AA55" s="78">
        <v>15000</v>
      </c>
      <c r="AB55" s="92" t="s">
        <v>140</v>
      </c>
      <c r="AC55" s="75"/>
      <c r="AD55" s="93" t="s">
        <v>195</v>
      </c>
      <c r="AE55" s="75" t="s">
        <v>140</v>
      </c>
      <c r="AF55" s="75"/>
      <c r="AG55" s="79" t="s">
        <v>140</v>
      </c>
      <c r="AH55" s="79" t="s">
        <v>140</v>
      </c>
      <c r="AI55" s="75" t="s">
        <v>140</v>
      </c>
      <c r="AJ55" s="80" t="s">
        <v>140</v>
      </c>
      <c r="AK55" s="75" t="s">
        <v>140</v>
      </c>
      <c r="AL55" s="81" t="s">
        <v>140</v>
      </c>
      <c r="AM55" s="75" t="s">
        <v>140</v>
      </c>
      <c r="AN55" s="82"/>
      <c r="AO55" s="79" t="s">
        <v>140</v>
      </c>
      <c r="AP55" s="80">
        <v>0.2438548658227872</v>
      </c>
      <c r="AQ55" s="75" t="s">
        <v>140</v>
      </c>
      <c r="AR55" s="83" t="s">
        <v>140</v>
      </c>
      <c r="AT55" s="84" t="s">
        <v>140</v>
      </c>
      <c r="AU55" s="84" t="s">
        <v>140</v>
      </c>
      <c r="AV55" s="2"/>
      <c r="AW55" s="77"/>
      <c r="AX55" s="85" t="s">
        <v>140</v>
      </c>
      <c r="AY55" s="86" t="s">
        <v>140</v>
      </c>
      <c r="AZ55" s="87" t="s">
        <v>140</v>
      </c>
      <c r="BA55" s="85" t="s">
        <v>140</v>
      </c>
      <c r="BD55" s="18"/>
      <c r="BE55" s="18"/>
      <c r="BF55" s="94" t="s">
        <v>225</v>
      </c>
      <c r="BG55" s="95">
        <v>40193</v>
      </c>
      <c r="BH55" s="19"/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IP55" s="8" t="e">
        <v>#N/A</v>
      </c>
      <c r="IQ55" s="8" t="s">
        <v>140</v>
      </c>
      <c r="IR55" s="8" t="s">
        <v>140</v>
      </c>
    </row>
    <row r="56" spans="1:256" ht="14.4" x14ac:dyDescent="0.35">
      <c r="A56" s="89" t="s">
        <v>170</v>
      </c>
      <c r="B56" s="71" t="s">
        <v>140</v>
      </c>
      <c r="C56" s="71" t="s">
        <v>285</v>
      </c>
      <c r="D56" s="71" t="s">
        <v>171</v>
      </c>
      <c r="E56" s="72">
        <v>39814</v>
      </c>
      <c r="F56" s="72">
        <v>40210</v>
      </c>
      <c r="G56" s="71" t="s">
        <v>175</v>
      </c>
      <c r="H56" s="71" t="s">
        <v>109</v>
      </c>
      <c r="I56" s="71" t="s">
        <v>286</v>
      </c>
      <c r="J56" s="71" t="s">
        <v>286</v>
      </c>
      <c r="K56" s="74">
        <v>0</v>
      </c>
      <c r="L56" s="74">
        <v>0</v>
      </c>
      <c r="M56" s="74">
        <v>39662</v>
      </c>
      <c r="N56" s="74">
        <v>39662</v>
      </c>
      <c r="O56" s="90" t="s">
        <v>289</v>
      </c>
      <c r="P56" s="8" t="s">
        <v>24</v>
      </c>
      <c r="Q56" s="91" t="s">
        <v>209</v>
      </c>
      <c r="R56" s="75" t="s">
        <v>140</v>
      </c>
      <c r="S56" s="41"/>
      <c r="T56" s="75" t="e">
        <v>#N/A</v>
      </c>
      <c r="U56" s="75" t="e">
        <v>#N/A</v>
      </c>
      <c r="V56" s="76" t="e">
        <v>#N/A</v>
      </c>
      <c r="W56" s="75" t="e">
        <v>#N/A</v>
      </c>
      <c r="X56" s="75" t="e">
        <v>#N/A</v>
      </c>
      <c r="Y56" s="41"/>
      <c r="Z56" s="77">
        <v>40210</v>
      </c>
      <c r="AA56" s="78">
        <v>39662</v>
      </c>
      <c r="AB56" s="92" t="s">
        <v>140</v>
      </c>
      <c r="AC56" s="75"/>
      <c r="AD56" s="93" t="s">
        <v>195</v>
      </c>
      <c r="AE56" s="75" t="s">
        <v>140</v>
      </c>
      <c r="AF56" s="75"/>
      <c r="AG56" s="79" t="s">
        <v>140</v>
      </c>
      <c r="AH56" s="79" t="s">
        <v>140</v>
      </c>
      <c r="AI56" s="75" t="s">
        <v>140</v>
      </c>
      <c r="AJ56" s="80" t="s">
        <v>140</v>
      </c>
      <c r="AK56" s="75" t="s">
        <v>140</v>
      </c>
      <c r="AL56" s="81" t="s">
        <v>140</v>
      </c>
      <c r="AM56" s="75" t="s">
        <v>140</v>
      </c>
      <c r="AN56" s="82"/>
      <c r="AO56" s="79" t="s">
        <v>140</v>
      </c>
      <c r="AP56" s="80">
        <v>0.10521470360331038</v>
      </c>
      <c r="AQ56" s="75" t="s">
        <v>140</v>
      </c>
      <c r="AR56" s="83" t="s">
        <v>140</v>
      </c>
      <c r="AT56" s="84" t="s">
        <v>140</v>
      </c>
      <c r="AU56" s="84" t="s">
        <v>140</v>
      </c>
      <c r="AV56" s="2"/>
      <c r="AW56" s="77"/>
      <c r="AX56" s="85" t="s">
        <v>140</v>
      </c>
      <c r="AY56" s="86" t="s">
        <v>140</v>
      </c>
      <c r="AZ56" s="87" t="s">
        <v>140</v>
      </c>
      <c r="BA56" s="85" t="s">
        <v>140</v>
      </c>
      <c r="BD56" s="18"/>
      <c r="BE56" s="18"/>
      <c r="BF56" s="94" t="s">
        <v>225</v>
      </c>
      <c r="BG56" s="95">
        <v>40210</v>
      </c>
      <c r="BH56" s="19"/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IP56" s="8" t="e">
        <v>#N/A</v>
      </c>
      <c r="IQ56" s="8" t="s">
        <v>140</v>
      </c>
      <c r="IR56" s="8" t="s">
        <v>140</v>
      </c>
    </row>
    <row r="57" spans="1:256" ht="14.4" x14ac:dyDescent="0.35">
      <c r="A57" s="89" t="s">
        <v>172</v>
      </c>
      <c r="B57" s="89"/>
      <c r="C57" s="71" t="s">
        <v>293</v>
      </c>
      <c r="D57" s="71" t="s">
        <v>171</v>
      </c>
      <c r="E57" s="72">
        <v>39814</v>
      </c>
      <c r="F57" s="72">
        <v>40178</v>
      </c>
      <c r="G57" s="71" t="s">
        <v>173</v>
      </c>
      <c r="H57" s="71" t="s">
        <v>109</v>
      </c>
      <c r="I57" s="71" t="s">
        <v>286</v>
      </c>
      <c r="J57" s="71" t="s">
        <v>286</v>
      </c>
      <c r="K57" s="74">
        <v>130820</v>
      </c>
      <c r="L57" s="74">
        <v>0</v>
      </c>
      <c r="M57" s="74"/>
      <c r="N57" s="74"/>
      <c r="O57" s="90" t="s">
        <v>292</v>
      </c>
      <c r="P57" s="8" t="s">
        <v>26</v>
      </c>
      <c r="Q57" s="91" t="s">
        <v>209</v>
      </c>
      <c r="R57" s="75" t="s">
        <v>140</v>
      </c>
      <c r="S57" s="41"/>
      <c r="T57" s="75" t="s">
        <v>140</v>
      </c>
      <c r="U57" s="75" t="s">
        <v>140</v>
      </c>
      <c r="V57" s="76" t="s">
        <v>140</v>
      </c>
      <c r="W57" s="75" t="s">
        <v>140</v>
      </c>
      <c r="X57" s="75" t="s">
        <v>140</v>
      </c>
      <c r="Y57" s="41"/>
      <c r="Z57" s="77" t="s">
        <v>140</v>
      </c>
      <c r="AA57" s="78" t="s">
        <v>140</v>
      </c>
      <c r="AB57" s="75" t="s">
        <v>140</v>
      </c>
      <c r="AC57" s="75" t="s">
        <v>140</v>
      </c>
      <c r="AD57" s="75" t="s">
        <v>140</v>
      </c>
      <c r="AE57" s="75" t="s">
        <v>140</v>
      </c>
      <c r="AF57" s="75"/>
      <c r="AG57" s="79" t="s">
        <v>140</v>
      </c>
      <c r="AH57" s="79" t="s">
        <v>140</v>
      </c>
      <c r="AI57" s="75" t="s">
        <v>140</v>
      </c>
      <c r="AJ57" s="80">
        <v>0.32649082779322669</v>
      </c>
      <c r="AK57" s="75" t="s">
        <v>140</v>
      </c>
      <c r="AL57" s="81" t="s">
        <v>140</v>
      </c>
      <c r="AM57" s="75" t="s">
        <v>140</v>
      </c>
      <c r="AN57" s="82"/>
      <c r="AO57" s="79" t="s">
        <v>140</v>
      </c>
      <c r="AP57" s="80">
        <v>0.33668762247930401</v>
      </c>
      <c r="AQ57" s="75" t="s">
        <v>140</v>
      </c>
      <c r="AR57" s="83" t="s">
        <v>140</v>
      </c>
      <c r="AT57" s="84" t="s">
        <v>140</v>
      </c>
      <c r="AU57" s="84" t="s">
        <v>140</v>
      </c>
      <c r="AV57" s="2"/>
      <c r="AW57" s="77"/>
      <c r="AX57" s="85" t="s">
        <v>140</v>
      </c>
      <c r="AY57" s="86" t="s">
        <v>140</v>
      </c>
      <c r="AZ57" s="87" t="s">
        <v>140</v>
      </c>
      <c r="BA57" s="85" t="s">
        <v>140</v>
      </c>
      <c r="BB57" t="s">
        <v>240</v>
      </c>
      <c r="BD57" s="18"/>
      <c r="BE57" s="18"/>
      <c r="BF57" s="88"/>
      <c r="BG57" s="19"/>
      <c r="BH57" s="19"/>
      <c r="BI57" s="19"/>
      <c r="BK57" s="19"/>
      <c r="BL57" s="88"/>
      <c r="IP57" s="8">
        <v>0</v>
      </c>
      <c r="IQ57" s="8">
        <v>-7504.390000000014</v>
      </c>
      <c r="IR57" s="8">
        <v>72531.41</v>
      </c>
      <c r="IV57" s="22"/>
    </row>
    <row r="58" spans="1:256" ht="14.4" x14ac:dyDescent="0.35">
      <c r="A58" s="89" t="s">
        <v>174</v>
      </c>
      <c r="B58" s="89"/>
      <c r="C58" s="71" t="s">
        <v>294</v>
      </c>
      <c r="D58" s="71">
        <v>0</v>
      </c>
      <c r="E58" s="72">
        <v>39814</v>
      </c>
      <c r="F58" s="72">
        <v>40178</v>
      </c>
      <c r="G58" s="71" t="s">
        <v>175</v>
      </c>
      <c r="H58" s="71" t="s">
        <v>109</v>
      </c>
      <c r="I58" s="71" t="s">
        <v>286</v>
      </c>
      <c r="J58" s="71" t="s">
        <v>286</v>
      </c>
      <c r="K58" s="74">
        <v>387140</v>
      </c>
      <c r="L58" s="74">
        <v>0</v>
      </c>
      <c r="M58" s="74"/>
      <c r="N58" s="74"/>
      <c r="O58" s="90" t="s">
        <v>292</v>
      </c>
      <c r="P58" s="8" t="s">
        <v>26</v>
      </c>
      <c r="Q58" s="91" t="s">
        <v>209</v>
      </c>
      <c r="R58" s="75" t="s">
        <v>140</v>
      </c>
      <c r="S58" s="41"/>
      <c r="T58" s="75" t="s">
        <v>140</v>
      </c>
      <c r="U58" s="75" t="s">
        <v>140</v>
      </c>
      <c r="V58" s="76" t="s">
        <v>140</v>
      </c>
      <c r="W58" s="75" t="s">
        <v>140</v>
      </c>
      <c r="X58" s="75" t="s">
        <v>140</v>
      </c>
      <c r="Y58" s="41"/>
      <c r="Z58" s="77" t="s">
        <v>140</v>
      </c>
      <c r="AA58" s="78" t="s">
        <v>140</v>
      </c>
      <c r="AB58" s="75" t="s">
        <v>140</v>
      </c>
      <c r="AC58" s="75" t="s">
        <v>140</v>
      </c>
      <c r="AD58" s="75" t="s">
        <v>140</v>
      </c>
      <c r="AE58" s="75" t="s">
        <v>140</v>
      </c>
      <c r="AF58" s="75"/>
      <c r="AG58" s="79" t="s">
        <v>140</v>
      </c>
      <c r="AH58" s="79" t="s">
        <v>140</v>
      </c>
      <c r="AI58" s="75" t="s">
        <v>140</v>
      </c>
      <c r="AJ58" s="80">
        <v>0.24658910386123958</v>
      </c>
      <c r="AK58" s="75" t="s">
        <v>140</v>
      </c>
      <c r="AL58" s="81" t="s">
        <v>140</v>
      </c>
      <c r="AM58" s="75" t="s">
        <v>140</v>
      </c>
      <c r="AN58" s="82"/>
      <c r="AO58" s="79" t="s">
        <v>195</v>
      </c>
      <c r="AP58" s="80">
        <v>0.30501139281989997</v>
      </c>
      <c r="AQ58" s="75" t="s">
        <v>140</v>
      </c>
      <c r="AR58" s="83" t="s">
        <v>140</v>
      </c>
      <c r="AT58" s="84" t="s">
        <v>140</v>
      </c>
      <c r="AU58" s="84" t="s">
        <v>140</v>
      </c>
      <c r="AV58" s="2"/>
      <c r="AW58" s="77"/>
      <c r="AX58" s="85" t="s">
        <v>140</v>
      </c>
      <c r="AY58" s="86" t="s">
        <v>140</v>
      </c>
      <c r="AZ58" s="87" t="s">
        <v>140</v>
      </c>
      <c r="BA58" s="85" t="s">
        <v>140</v>
      </c>
      <c r="BB58" t="s">
        <v>240</v>
      </c>
      <c r="BD58" s="18"/>
      <c r="BE58" s="18"/>
      <c r="BF58" s="88"/>
      <c r="BG58" s="19"/>
      <c r="BH58" s="19"/>
      <c r="BI58" s="19"/>
      <c r="BK58" s="19"/>
      <c r="BL58" s="88"/>
      <c r="IP58" s="8">
        <v>0</v>
      </c>
      <c r="IQ58" s="8">
        <v>-31386.76</v>
      </c>
      <c r="IR58" s="8">
        <v>303632.62</v>
      </c>
      <c r="IV58" s="22"/>
    </row>
    <row r="59" spans="1:256" ht="14.4" x14ac:dyDescent="0.35">
      <c r="A59" s="89" t="s">
        <v>176</v>
      </c>
      <c r="B59" s="89"/>
      <c r="C59" s="71" t="s">
        <v>295</v>
      </c>
      <c r="D59" s="71" t="s">
        <v>171</v>
      </c>
      <c r="E59" s="72">
        <v>39814</v>
      </c>
      <c r="F59" s="72">
        <v>40178</v>
      </c>
      <c r="G59" s="71" t="s">
        <v>173</v>
      </c>
      <c r="H59" s="71" t="s">
        <v>109</v>
      </c>
      <c r="I59" s="71" t="s">
        <v>286</v>
      </c>
      <c r="J59" s="71" t="s">
        <v>286</v>
      </c>
      <c r="K59" s="74">
        <v>20940</v>
      </c>
      <c r="L59" s="74">
        <v>0</v>
      </c>
      <c r="M59" s="74"/>
      <c r="N59" s="74"/>
      <c r="O59" s="90" t="s">
        <v>292</v>
      </c>
      <c r="P59" s="8" t="s">
        <v>26</v>
      </c>
      <c r="Q59" s="91" t="s">
        <v>209</v>
      </c>
      <c r="R59" s="75" t="s">
        <v>140</v>
      </c>
      <c r="S59" s="41"/>
      <c r="T59" s="75" t="s">
        <v>140</v>
      </c>
      <c r="U59" s="75" t="s">
        <v>140</v>
      </c>
      <c r="V59" s="76" t="s">
        <v>140</v>
      </c>
      <c r="W59" s="75" t="s">
        <v>140</v>
      </c>
      <c r="X59" s="75" t="s">
        <v>140</v>
      </c>
      <c r="Y59" s="41"/>
      <c r="Z59" s="77" t="s">
        <v>140</v>
      </c>
      <c r="AA59" s="78" t="s">
        <v>140</v>
      </c>
      <c r="AB59" s="75" t="s">
        <v>140</v>
      </c>
      <c r="AC59" s="75" t="s">
        <v>140</v>
      </c>
      <c r="AD59" s="75" t="s">
        <v>140</v>
      </c>
      <c r="AE59" s="75" t="s">
        <v>140</v>
      </c>
      <c r="AF59" s="75"/>
      <c r="AG59" s="79" t="s">
        <v>140</v>
      </c>
      <c r="AH59" s="79" t="s">
        <v>140</v>
      </c>
      <c r="AI59" s="75" t="s">
        <v>140</v>
      </c>
      <c r="AJ59" s="80">
        <v>0.10842754197154081</v>
      </c>
      <c r="AK59" s="75" t="s">
        <v>140</v>
      </c>
      <c r="AL59" s="81" t="s">
        <v>140</v>
      </c>
      <c r="AM59" s="75" t="s">
        <v>140</v>
      </c>
      <c r="AN59" s="82"/>
      <c r="AO59" s="79" t="s">
        <v>140</v>
      </c>
      <c r="AP59" s="80">
        <v>0.13618031806603931</v>
      </c>
      <c r="AQ59" s="75" t="s">
        <v>140</v>
      </c>
      <c r="AR59" s="83" t="s">
        <v>140</v>
      </c>
      <c r="AT59" s="84" t="s">
        <v>140</v>
      </c>
      <c r="AU59" s="84" t="s">
        <v>140</v>
      </c>
      <c r="AV59" s="2"/>
      <c r="AW59" s="77"/>
      <c r="AX59" s="85" t="s">
        <v>140</v>
      </c>
      <c r="AY59" s="86" t="s">
        <v>140</v>
      </c>
      <c r="AZ59" s="87" t="s">
        <v>140</v>
      </c>
      <c r="BA59" s="85" t="s">
        <v>140</v>
      </c>
      <c r="BB59" t="s">
        <v>240</v>
      </c>
      <c r="BD59" s="18"/>
      <c r="BE59" s="18"/>
      <c r="BF59" s="88"/>
      <c r="BG59" s="19"/>
      <c r="BH59" s="19"/>
      <c r="BI59" s="19"/>
      <c r="BK59" s="19"/>
      <c r="BL59" s="88"/>
      <c r="IP59" s="8">
        <v>0</v>
      </c>
      <c r="IQ59" s="8">
        <v>520.96999999999753</v>
      </c>
      <c r="IR59" s="8">
        <v>2886.1</v>
      </c>
      <c r="IV59" s="22"/>
    </row>
    <row r="60" spans="1:256" ht="14.4" x14ac:dyDescent="0.35">
      <c r="A60" s="89" t="s">
        <v>177</v>
      </c>
      <c r="B60" s="89"/>
      <c r="C60" s="71" t="s">
        <v>296</v>
      </c>
      <c r="D60" s="71" t="s">
        <v>171</v>
      </c>
      <c r="E60" s="72">
        <v>39870</v>
      </c>
      <c r="F60" s="72">
        <v>39938</v>
      </c>
      <c r="G60" s="71" t="s">
        <v>175</v>
      </c>
      <c r="H60" s="71" t="s">
        <v>109</v>
      </c>
      <c r="I60" s="71" t="s">
        <v>286</v>
      </c>
      <c r="J60" s="71" t="s">
        <v>286</v>
      </c>
      <c r="K60" s="74">
        <v>14760</v>
      </c>
      <c r="L60" s="74">
        <v>0</v>
      </c>
      <c r="M60" s="74"/>
      <c r="N60" s="74"/>
      <c r="O60" s="90" t="s">
        <v>292</v>
      </c>
      <c r="P60" s="8" t="s">
        <v>26</v>
      </c>
      <c r="Q60" s="91" t="s">
        <v>209</v>
      </c>
      <c r="R60" s="75" t="s">
        <v>140</v>
      </c>
      <c r="S60" s="41"/>
      <c r="T60" s="75" t="s">
        <v>140</v>
      </c>
      <c r="U60" s="75" t="s">
        <v>140</v>
      </c>
      <c r="V60" s="76" t="s">
        <v>140</v>
      </c>
      <c r="W60" s="75" t="s">
        <v>140</v>
      </c>
      <c r="X60" s="75" t="s">
        <v>140</v>
      </c>
      <c r="Y60" s="41"/>
      <c r="Z60" s="77" t="s">
        <v>140</v>
      </c>
      <c r="AA60" s="78" t="s">
        <v>140</v>
      </c>
      <c r="AB60" s="75" t="s">
        <v>140</v>
      </c>
      <c r="AC60" s="75" t="s">
        <v>140</v>
      </c>
      <c r="AD60" s="75" t="s">
        <v>140</v>
      </c>
      <c r="AE60" s="75" t="s">
        <v>193</v>
      </c>
      <c r="AF60" s="75"/>
      <c r="AG60" s="79" t="s">
        <v>140</v>
      </c>
      <c r="AH60" s="79" t="s">
        <v>140</v>
      </c>
      <c r="AI60" s="75" t="s">
        <v>140</v>
      </c>
      <c r="AJ60" s="80">
        <v>0.33896168765609225</v>
      </c>
      <c r="AK60" s="75" t="s">
        <v>140</v>
      </c>
      <c r="AL60" s="81" t="s">
        <v>140</v>
      </c>
      <c r="AM60" s="75" t="s">
        <v>140</v>
      </c>
      <c r="AN60" s="82"/>
      <c r="AO60" s="79" t="s">
        <v>140</v>
      </c>
      <c r="AP60" s="80">
        <v>0.34042383847261892</v>
      </c>
      <c r="AQ60" s="75" t="s">
        <v>140</v>
      </c>
      <c r="AR60" s="83" t="s">
        <v>140</v>
      </c>
      <c r="AT60" s="84" t="s">
        <v>140</v>
      </c>
      <c r="AU60" s="84" t="s">
        <v>140</v>
      </c>
      <c r="AV60" s="2"/>
      <c r="AW60" s="77"/>
      <c r="AX60" s="85" t="s">
        <v>140</v>
      </c>
      <c r="AY60" s="86" t="s">
        <v>140</v>
      </c>
      <c r="AZ60" s="87" t="s">
        <v>140</v>
      </c>
      <c r="BA60" s="85" t="s">
        <v>140</v>
      </c>
      <c r="BB60" t="s">
        <v>240</v>
      </c>
      <c r="BD60" s="18"/>
      <c r="BE60" s="18"/>
      <c r="BF60" s="88"/>
      <c r="BG60" s="19"/>
      <c r="BH60" s="19"/>
      <c r="BI60" s="19"/>
      <c r="BK60" s="19"/>
      <c r="BL60" s="88"/>
      <c r="IP60" s="8">
        <v>0</v>
      </c>
      <c r="IQ60" s="8">
        <v>-5719.5</v>
      </c>
      <c r="IR60" s="8">
        <v>5350.5</v>
      </c>
      <c r="IV60" s="22"/>
    </row>
    <row r="61" spans="1:256" ht="14.4" x14ac:dyDescent="0.35">
      <c r="A61" s="89" t="s">
        <v>178</v>
      </c>
      <c r="B61" s="89"/>
      <c r="C61" s="71" t="s">
        <v>297</v>
      </c>
      <c r="D61" s="71" t="s">
        <v>171</v>
      </c>
      <c r="E61" s="72">
        <v>39870</v>
      </c>
      <c r="F61" s="72">
        <v>39938</v>
      </c>
      <c r="G61" s="71" t="s">
        <v>175</v>
      </c>
      <c r="H61" s="71" t="s">
        <v>109</v>
      </c>
      <c r="I61" s="71" t="s">
        <v>286</v>
      </c>
      <c r="J61" s="71" t="s">
        <v>286</v>
      </c>
      <c r="K61" s="74">
        <v>2890</v>
      </c>
      <c r="L61" s="74">
        <v>0</v>
      </c>
      <c r="M61" s="74"/>
      <c r="N61" s="74"/>
      <c r="O61" s="90" t="s">
        <v>292</v>
      </c>
      <c r="P61" s="8" t="s">
        <v>26</v>
      </c>
      <c r="Q61" s="91" t="s">
        <v>209</v>
      </c>
      <c r="R61" s="75" t="s">
        <v>140</v>
      </c>
      <c r="S61" s="41"/>
      <c r="T61" s="75" t="s">
        <v>140</v>
      </c>
      <c r="U61" s="75" t="s">
        <v>140</v>
      </c>
      <c r="V61" s="76" t="s">
        <v>140</v>
      </c>
      <c r="W61" s="75" t="s">
        <v>140</v>
      </c>
      <c r="X61" s="75" t="s">
        <v>140</v>
      </c>
      <c r="Y61" s="41"/>
      <c r="Z61" s="77" t="s">
        <v>140</v>
      </c>
      <c r="AA61" s="78" t="s">
        <v>140</v>
      </c>
      <c r="AB61" s="75" t="s">
        <v>140</v>
      </c>
      <c r="AC61" s="75" t="s">
        <v>140</v>
      </c>
      <c r="AD61" s="75" t="s">
        <v>140</v>
      </c>
      <c r="AE61" s="75" t="s">
        <v>193</v>
      </c>
      <c r="AF61" s="75"/>
      <c r="AG61" s="79" t="s">
        <v>140</v>
      </c>
      <c r="AH61" s="79" t="s">
        <v>140</v>
      </c>
      <c r="AI61" s="75" t="s">
        <v>140</v>
      </c>
      <c r="AJ61" s="80" t="s">
        <v>140</v>
      </c>
      <c r="AK61" s="75" t="s">
        <v>140</v>
      </c>
      <c r="AL61" s="81" t="s">
        <v>140</v>
      </c>
      <c r="AM61" s="75" t="s">
        <v>140</v>
      </c>
      <c r="AN61" s="82"/>
      <c r="AO61" s="79" t="s">
        <v>140</v>
      </c>
      <c r="AP61" s="80">
        <v>0.33577299074314387</v>
      </c>
      <c r="AQ61" s="75" t="s">
        <v>140</v>
      </c>
      <c r="AR61" s="83" t="s">
        <v>140</v>
      </c>
      <c r="AT61" s="84" t="s">
        <v>140</v>
      </c>
      <c r="AU61" s="84" t="s">
        <v>140</v>
      </c>
      <c r="AV61" s="2"/>
      <c r="AW61" s="77"/>
      <c r="AX61" s="85" t="s">
        <v>140</v>
      </c>
      <c r="AY61" s="86" t="s">
        <v>140</v>
      </c>
      <c r="AZ61" s="87" t="s">
        <v>140</v>
      </c>
      <c r="BA61" s="85" t="s">
        <v>140</v>
      </c>
      <c r="BB61" t="s">
        <v>240</v>
      </c>
      <c r="BD61" s="18"/>
      <c r="BE61" s="18"/>
      <c r="BF61" s="88"/>
      <c r="BG61" s="19"/>
      <c r="BH61" s="19"/>
      <c r="BI61" s="19"/>
      <c r="BK61" s="19"/>
      <c r="BL61" s="88"/>
      <c r="IP61" s="8">
        <v>0</v>
      </c>
      <c r="IQ61" s="8">
        <v>0.25</v>
      </c>
      <c r="IR61" s="8">
        <v>2890</v>
      </c>
      <c r="IV61" s="22"/>
    </row>
    <row r="62" spans="1:256" ht="14.4" x14ac:dyDescent="0.35">
      <c r="A62" s="89" t="s">
        <v>179</v>
      </c>
      <c r="B62" s="89"/>
      <c r="C62" s="71" t="s">
        <v>298</v>
      </c>
      <c r="D62" s="71" t="s">
        <v>171</v>
      </c>
      <c r="E62" s="72">
        <v>39904</v>
      </c>
      <c r="F62" s="72">
        <v>39933</v>
      </c>
      <c r="G62" s="71" t="s">
        <v>175</v>
      </c>
      <c r="H62" s="71" t="s">
        <v>109</v>
      </c>
      <c r="I62" s="71" t="s">
        <v>286</v>
      </c>
      <c r="J62" s="71" t="s">
        <v>286</v>
      </c>
      <c r="K62" s="74">
        <v>8920</v>
      </c>
      <c r="L62" s="74">
        <v>0</v>
      </c>
      <c r="M62" s="74"/>
      <c r="N62" s="74"/>
      <c r="O62" s="90" t="s">
        <v>292</v>
      </c>
      <c r="P62" s="8" t="s">
        <v>26</v>
      </c>
      <c r="Q62" s="91" t="s">
        <v>209</v>
      </c>
      <c r="R62" s="75" t="s">
        <v>140</v>
      </c>
      <c r="S62" s="41"/>
      <c r="T62" s="75" t="s">
        <v>140</v>
      </c>
      <c r="U62" s="75" t="s">
        <v>140</v>
      </c>
      <c r="V62" s="76" t="s">
        <v>140</v>
      </c>
      <c r="W62" s="75" t="s">
        <v>140</v>
      </c>
      <c r="X62" s="75" t="s">
        <v>140</v>
      </c>
      <c r="Y62" s="41"/>
      <c r="Z62" s="77" t="s">
        <v>140</v>
      </c>
      <c r="AA62" s="78" t="s">
        <v>140</v>
      </c>
      <c r="AB62" s="75" t="s">
        <v>140</v>
      </c>
      <c r="AC62" s="75" t="s">
        <v>140</v>
      </c>
      <c r="AD62" s="75" t="s">
        <v>140</v>
      </c>
      <c r="AE62" s="75" t="s">
        <v>193</v>
      </c>
      <c r="AF62" s="75"/>
      <c r="AG62" s="79" t="s">
        <v>140</v>
      </c>
      <c r="AH62" s="79" t="s">
        <v>140</v>
      </c>
      <c r="AI62" s="75" t="s">
        <v>140</v>
      </c>
      <c r="AJ62" s="80" t="s">
        <v>140</v>
      </c>
      <c r="AK62" s="75" t="s">
        <v>140</v>
      </c>
      <c r="AL62" s="81" t="s">
        <v>140</v>
      </c>
      <c r="AM62" s="75" t="s">
        <v>140</v>
      </c>
      <c r="AN62" s="82"/>
      <c r="AO62" s="79" t="s">
        <v>140</v>
      </c>
      <c r="AP62" s="80">
        <v>0.30706540321125142</v>
      </c>
      <c r="AQ62" s="75" t="s">
        <v>193</v>
      </c>
      <c r="AR62" s="83" t="s">
        <v>140</v>
      </c>
      <c r="AT62" s="84" t="s">
        <v>140</v>
      </c>
      <c r="AU62" s="84" t="s">
        <v>140</v>
      </c>
      <c r="AV62" s="2"/>
      <c r="AW62" s="77"/>
      <c r="AX62" s="85" t="s">
        <v>140</v>
      </c>
      <c r="AY62" s="86" t="s">
        <v>140</v>
      </c>
      <c r="AZ62" s="87" t="s">
        <v>140</v>
      </c>
      <c r="BA62" s="85" t="s">
        <v>140</v>
      </c>
      <c r="BD62" s="18"/>
      <c r="BE62" s="18"/>
      <c r="BF62" s="88"/>
      <c r="BG62" s="19"/>
      <c r="BH62" s="19"/>
      <c r="BI62" s="19"/>
      <c r="BK62" s="19"/>
      <c r="BL62" s="88"/>
      <c r="IP62" s="8" t="e">
        <v>#N/A</v>
      </c>
      <c r="IQ62" s="8">
        <v>-0.51000000000021828</v>
      </c>
      <c r="IR62" s="8">
        <v>8920</v>
      </c>
      <c r="IV62" s="22"/>
    </row>
    <row r="63" spans="1:256" ht="14.4" x14ac:dyDescent="0.35">
      <c r="A63" s="89" t="s">
        <v>180</v>
      </c>
      <c r="B63" s="89"/>
      <c r="C63" s="71" t="s">
        <v>299</v>
      </c>
      <c r="D63" s="71" t="s">
        <v>171</v>
      </c>
      <c r="E63" s="72">
        <v>39904</v>
      </c>
      <c r="F63" s="72">
        <v>39994</v>
      </c>
      <c r="G63" s="71" t="s">
        <v>173</v>
      </c>
      <c r="H63" s="71" t="s">
        <v>109</v>
      </c>
      <c r="I63" s="71" t="s">
        <v>286</v>
      </c>
      <c r="J63" s="71" t="s">
        <v>286</v>
      </c>
      <c r="K63" s="74">
        <v>20940</v>
      </c>
      <c r="L63" s="74">
        <v>0</v>
      </c>
      <c r="M63" s="74"/>
      <c r="N63" s="74"/>
      <c r="O63" s="90" t="s">
        <v>292</v>
      </c>
      <c r="P63" s="8" t="s">
        <v>26</v>
      </c>
      <c r="Q63" s="91" t="s">
        <v>209</v>
      </c>
      <c r="R63" s="75" t="s">
        <v>140</v>
      </c>
      <c r="S63" s="41"/>
      <c r="T63" s="75" t="s">
        <v>140</v>
      </c>
      <c r="U63" s="75" t="s">
        <v>140</v>
      </c>
      <c r="V63" s="76" t="s">
        <v>140</v>
      </c>
      <c r="W63" s="75" t="s">
        <v>140</v>
      </c>
      <c r="X63" s="75" t="s">
        <v>140</v>
      </c>
      <c r="Y63" s="41"/>
      <c r="Z63" s="77" t="s">
        <v>140</v>
      </c>
      <c r="AA63" s="78" t="s">
        <v>140</v>
      </c>
      <c r="AB63" s="75" t="s">
        <v>140</v>
      </c>
      <c r="AC63" s="75" t="s">
        <v>140</v>
      </c>
      <c r="AD63" s="75" t="s">
        <v>140</v>
      </c>
      <c r="AE63" s="75" t="s">
        <v>193</v>
      </c>
      <c r="AF63" s="75"/>
      <c r="AG63" s="79" t="s">
        <v>140</v>
      </c>
      <c r="AH63" s="79" t="s">
        <v>140</v>
      </c>
      <c r="AI63" s="75" t="s">
        <v>140</v>
      </c>
      <c r="AJ63" s="80">
        <v>0.12401856839933519</v>
      </c>
      <c r="AK63" s="75" t="s">
        <v>140</v>
      </c>
      <c r="AL63" s="81" t="s">
        <v>140</v>
      </c>
      <c r="AM63" s="75" t="s">
        <v>140</v>
      </c>
      <c r="AN63" s="82"/>
      <c r="AO63" s="79" t="s">
        <v>140</v>
      </c>
      <c r="AP63" s="80">
        <v>0.12400859657903265</v>
      </c>
      <c r="AQ63" s="75" t="s">
        <v>193</v>
      </c>
      <c r="AR63" s="83" t="s">
        <v>140</v>
      </c>
      <c r="AT63" s="84" t="s">
        <v>140</v>
      </c>
      <c r="AU63" s="84" t="s">
        <v>140</v>
      </c>
      <c r="AV63" s="2"/>
      <c r="AW63" s="77"/>
      <c r="AX63" s="85" t="s">
        <v>140</v>
      </c>
      <c r="AY63" s="86" t="s">
        <v>140</v>
      </c>
      <c r="AZ63" s="87" t="s">
        <v>140</v>
      </c>
      <c r="BA63" s="85" t="s">
        <v>140</v>
      </c>
      <c r="BD63" s="18"/>
      <c r="BE63" s="18"/>
      <c r="BF63" s="88"/>
      <c r="BG63" s="19"/>
      <c r="BH63" s="19"/>
      <c r="BI63" s="19"/>
      <c r="BK63" s="19"/>
      <c r="BL63" s="88"/>
      <c r="IP63" s="8" t="e">
        <v>#N/A</v>
      </c>
      <c r="IQ63" s="8">
        <v>-4535.25</v>
      </c>
      <c r="IR63" s="8">
        <v>16403.259999999998</v>
      </c>
      <c r="IV63" s="22"/>
    </row>
    <row r="64" spans="1:256" ht="14.4" x14ac:dyDescent="0.35">
      <c r="A64" s="89" t="s">
        <v>181</v>
      </c>
      <c r="B64" s="89"/>
      <c r="C64" s="71" t="s">
        <v>300</v>
      </c>
      <c r="D64" s="71" t="s">
        <v>140</v>
      </c>
      <c r="E64" s="72">
        <v>39814</v>
      </c>
      <c r="F64" s="72">
        <v>40178</v>
      </c>
      <c r="G64" s="71" t="s">
        <v>182</v>
      </c>
      <c r="H64" s="71" t="s">
        <v>109</v>
      </c>
      <c r="I64" s="71" t="s">
        <v>286</v>
      </c>
      <c r="J64" s="71" t="s">
        <v>286</v>
      </c>
      <c r="K64" s="74">
        <v>186811</v>
      </c>
      <c r="L64" s="74">
        <v>0</v>
      </c>
      <c r="M64" s="74"/>
      <c r="N64" s="74"/>
      <c r="O64" s="90" t="s">
        <v>291</v>
      </c>
      <c r="P64" s="8" t="s">
        <v>26</v>
      </c>
      <c r="Q64" s="91" t="s">
        <v>209</v>
      </c>
      <c r="R64" s="75" t="s">
        <v>140</v>
      </c>
      <c r="S64" s="41"/>
      <c r="T64" s="75" t="s">
        <v>140</v>
      </c>
      <c r="U64" s="75" t="s">
        <v>140</v>
      </c>
      <c r="V64" s="76" t="s">
        <v>140</v>
      </c>
      <c r="W64" s="75" t="s">
        <v>140</v>
      </c>
      <c r="X64" s="75" t="s">
        <v>140</v>
      </c>
      <c r="Y64" s="41"/>
      <c r="Z64" s="77" t="s">
        <v>140</v>
      </c>
      <c r="AA64" s="78" t="s">
        <v>140</v>
      </c>
      <c r="AB64" s="75" t="s">
        <v>140</v>
      </c>
      <c r="AC64" s="75" t="s">
        <v>140</v>
      </c>
      <c r="AD64" s="75" t="s">
        <v>140</v>
      </c>
      <c r="AE64" s="75" t="s">
        <v>140</v>
      </c>
      <c r="AF64" s="75"/>
      <c r="AG64" s="79" t="s">
        <v>140</v>
      </c>
      <c r="AH64" s="79" t="s">
        <v>140</v>
      </c>
      <c r="AI64" s="75" t="s">
        <v>140</v>
      </c>
      <c r="AJ64" s="80" t="s">
        <v>140</v>
      </c>
      <c r="AK64" s="75" t="s">
        <v>140</v>
      </c>
      <c r="AL64" s="81" t="s">
        <v>140</v>
      </c>
      <c r="AM64" s="75" t="s">
        <v>193</v>
      </c>
      <c r="AN64" s="82"/>
      <c r="AO64" s="79" t="s">
        <v>140</v>
      </c>
      <c r="AP64" s="80"/>
      <c r="AQ64" s="75" t="s">
        <v>193</v>
      </c>
      <c r="AR64" s="83" t="s">
        <v>140</v>
      </c>
      <c r="AT64" s="84" t="s">
        <v>140</v>
      </c>
      <c r="AU64" s="84" t="s">
        <v>140</v>
      </c>
      <c r="AV64" s="2"/>
      <c r="AW64" s="77"/>
      <c r="AX64" s="85" t="s">
        <v>140</v>
      </c>
      <c r="AY64" s="86" t="s">
        <v>140</v>
      </c>
      <c r="AZ64" s="87" t="s">
        <v>140</v>
      </c>
      <c r="BA64" s="85" t="s">
        <v>140</v>
      </c>
      <c r="BB64" t="s">
        <v>241</v>
      </c>
      <c r="BD64" s="18"/>
      <c r="BE64" s="18"/>
      <c r="BF64" s="88"/>
      <c r="BG64" s="19"/>
      <c r="BH64" s="19"/>
      <c r="BI64" s="19"/>
      <c r="BK64" s="19"/>
      <c r="BL64" s="88"/>
      <c r="IP64" s="8" t="e">
        <v>#N/A</v>
      </c>
      <c r="IQ64" s="8">
        <v>186811</v>
      </c>
      <c r="IR64" s="8">
        <v>186811</v>
      </c>
      <c r="IV64" s="22"/>
    </row>
    <row r="65" spans="1:256" ht="14.4" x14ac:dyDescent="0.35">
      <c r="A65" s="89" t="s">
        <v>183</v>
      </c>
      <c r="B65" s="89"/>
      <c r="C65" s="71" t="s">
        <v>301</v>
      </c>
      <c r="D65" s="71" t="s">
        <v>140</v>
      </c>
      <c r="E65" s="72">
        <v>39814</v>
      </c>
      <c r="F65" s="72">
        <v>40178</v>
      </c>
      <c r="G65" s="71" t="s">
        <v>184</v>
      </c>
      <c r="H65" s="71" t="s">
        <v>109</v>
      </c>
      <c r="I65" s="71" t="s">
        <v>286</v>
      </c>
      <c r="J65" s="71" t="s">
        <v>286</v>
      </c>
      <c r="K65" s="74">
        <v>0</v>
      </c>
      <c r="L65" s="74">
        <v>0</v>
      </c>
      <c r="M65" s="74"/>
      <c r="N65" s="74"/>
      <c r="O65" s="90" t="s">
        <v>288</v>
      </c>
      <c r="P65" s="8" t="s">
        <v>26</v>
      </c>
      <c r="Q65" s="91" t="s">
        <v>209</v>
      </c>
      <c r="R65" s="75" t="s">
        <v>140</v>
      </c>
      <c r="S65" s="41"/>
      <c r="T65" s="75" t="s">
        <v>140</v>
      </c>
      <c r="U65" s="75" t="s">
        <v>140</v>
      </c>
      <c r="V65" s="76" t="s">
        <v>140</v>
      </c>
      <c r="W65" s="75" t="s">
        <v>140</v>
      </c>
      <c r="X65" s="75" t="s">
        <v>140</v>
      </c>
      <c r="Y65" s="41"/>
      <c r="Z65" s="77" t="s">
        <v>140</v>
      </c>
      <c r="AA65" s="78" t="s">
        <v>140</v>
      </c>
      <c r="AB65" s="75" t="s">
        <v>140</v>
      </c>
      <c r="AC65" s="75" t="s">
        <v>140</v>
      </c>
      <c r="AD65" s="75" t="s">
        <v>140</v>
      </c>
      <c r="AE65" s="75" t="s">
        <v>140</v>
      </c>
      <c r="AF65" s="75"/>
      <c r="AG65" s="79" t="s">
        <v>195</v>
      </c>
      <c r="AH65" s="79" t="s">
        <v>195</v>
      </c>
      <c r="AI65" s="75" t="s">
        <v>140</v>
      </c>
      <c r="AJ65" s="80">
        <v>-18.277979900960087</v>
      </c>
      <c r="AK65" s="75" t="s">
        <v>140</v>
      </c>
      <c r="AL65" s="81" t="s">
        <v>140</v>
      </c>
      <c r="AM65" s="75" t="s">
        <v>193</v>
      </c>
      <c r="AN65" s="82"/>
      <c r="AO65" s="79" t="s">
        <v>195</v>
      </c>
      <c r="AP65" s="80">
        <v>-48.71349528115072</v>
      </c>
      <c r="AQ65" s="75" t="s">
        <v>140</v>
      </c>
      <c r="AR65" s="83" t="s">
        <v>195</v>
      </c>
      <c r="AT65" s="84" t="s">
        <v>140</v>
      </c>
      <c r="AU65" s="84" t="s">
        <v>140</v>
      </c>
      <c r="AV65" s="2"/>
      <c r="AW65" s="77"/>
      <c r="AX65" s="85" t="s">
        <v>140</v>
      </c>
      <c r="AY65" s="86" t="s">
        <v>140</v>
      </c>
      <c r="AZ65" s="87" t="s">
        <v>140</v>
      </c>
      <c r="BA65" s="85" t="s">
        <v>140</v>
      </c>
      <c r="BC65" s="27" t="s">
        <v>242</v>
      </c>
      <c r="BD65" s="18"/>
      <c r="BE65" s="18"/>
      <c r="BF65" s="88"/>
      <c r="BG65" s="19"/>
      <c r="BH65" s="19"/>
      <c r="BI65" s="19"/>
      <c r="BK65" s="19"/>
      <c r="BL65" s="88"/>
      <c r="IP65" s="8" t="e">
        <v>#N/A</v>
      </c>
      <c r="IQ65" s="8">
        <v>-12902.51</v>
      </c>
      <c r="IR65" s="8">
        <v>-12437.41</v>
      </c>
      <c r="IV65" s="22"/>
    </row>
    <row r="66" spans="1:256" ht="14.4" x14ac:dyDescent="0.35">
      <c r="A66" s="89" t="s">
        <v>185</v>
      </c>
      <c r="B66" s="89"/>
      <c r="C66" s="71" t="s">
        <v>302</v>
      </c>
      <c r="D66" s="71" t="s">
        <v>140</v>
      </c>
      <c r="E66" s="72">
        <v>39814</v>
      </c>
      <c r="F66" s="72">
        <v>40178</v>
      </c>
      <c r="G66" s="71" t="s">
        <v>184</v>
      </c>
      <c r="H66" s="71" t="s">
        <v>109</v>
      </c>
      <c r="I66" s="71" t="s">
        <v>286</v>
      </c>
      <c r="J66" s="71" t="s">
        <v>286</v>
      </c>
      <c r="K66" s="74">
        <v>0</v>
      </c>
      <c r="L66" s="74">
        <v>0</v>
      </c>
      <c r="M66" s="74"/>
      <c r="N66" s="74"/>
      <c r="O66" s="90" t="s">
        <v>288</v>
      </c>
      <c r="P66" s="8" t="s">
        <v>26</v>
      </c>
      <c r="Q66" s="91" t="s">
        <v>209</v>
      </c>
      <c r="R66" s="75" t="s">
        <v>140</v>
      </c>
      <c r="S66" s="41"/>
      <c r="T66" s="75" t="s">
        <v>140</v>
      </c>
      <c r="U66" s="75" t="s">
        <v>140</v>
      </c>
      <c r="V66" s="76" t="s">
        <v>140</v>
      </c>
      <c r="W66" s="75" t="s">
        <v>140</v>
      </c>
      <c r="X66" s="75" t="s">
        <v>140</v>
      </c>
      <c r="Y66" s="41"/>
      <c r="Z66" s="77" t="s">
        <v>140</v>
      </c>
      <c r="AA66" s="78" t="s">
        <v>140</v>
      </c>
      <c r="AB66" s="75" t="s">
        <v>140</v>
      </c>
      <c r="AC66" s="75" t="s">
        <v>140</v>
      </c>
      <c r="AD66" s="75" t="s">
        <v>140</v>
      </c>
      <c r="AE66" s="75" t="s">
        <v>140</v>
      </c>
      <c r="AF66" s="75"/>
      <c r="AG66" s="79" t="s">
        <v>195</v>
      </c>
      <c r="AH66" s="79" t="s">
        <v>195</v>
      </c>
      <c r="AI66" s="75" t="s">
        <v>140</v>
      </c>
      <c r="AJ66" s="80">
        <v>-64.775392242333467</v>
      </c>
      <c r="AK66" s="75" t="s">
        <v>140</v>
      </c>
      <c r="AL66" s="81" t="s">
        <v>140</v>
      </c>
      <c r="AM66" s="75" t="s">
        <v>193</v>
      </c>
      <c r="AN66" s="82"/>
      <c r="AO66" s="79" t="s">
        <v>140</v>
      </c>
      <c r="AP66" s="80">
        <v>-166.18476998379379</v>
      </c>
      <c r="AQ66" s="75" t="s">
        <v>140</v>
      </c>
      <c r="AR66" s="83" t="s">
        <v>195</v>
      </c>
      <c r="AT66" s="84" t="s">
        <v>140</v>
      </c>
      <c r="AU66" s="84" t="s">
        <v>140</v>
      </c>
      <c r="AV66" s="2"/>
      <c r="AW66" s="77"/>
      <c r="AX66" s="85" t="s">
        <v>140</v>
      </c>
      <c r="AY66" s="86" t="s">
        <v>140</v>
      </c>
      <c r="AZ66" s="87" t="s">
        <v>140</v>
      </c>
      <c r="BA66" s="85" t="s">
        <v>140</v>
      </c>
      <c r="BC66" s="27" t="s">
        <v>243</v>
      </c>
      <c r="BD66" s="18"/>
      <c r="BE66" s="18"/>
      <c r="BF66" s="88"/>
      <c r="BG66" s="19"/>
      <c r="BH66" s="19"/>
      <c r="BI66" s="19"/>
      <c r="BK66" s="19"/>
      <c r="BL66" s="88"/>
      <c r="IP66" s="8" t="e">
        <v>#N/A</v>
      </c>
      <c r="IQ66" s="8">
        <v>-3659.09</v>
      </c>
      <c r="IR66" s="8">
        <v>-3659.09</v>
      </c>
      <c r="IV66" s="22"/>
    </row>
  </sheetData>
  <autoFilter ref="A12:BR66"/>
  <mergeCells count="16">
    <mergeCell ref="BF11:BG11"/>
    <mergeCell ref="BI11:BN11"/>
    <mergeCell ref="Z9:AE9"/>
    <mergeCell ref="AG9:AM9"/>
    <mergeCell ref="AO9:AR9"/>
    <mergeCell ref="AT9:BB9"/>
    <mergeCell ref="T11:X11"/>
    <mergeCell ref="Z11:AC11"/>
    <mergeCell ref="AT11:AU11"/>
    <mergeCell ref="AV11:BB11"/>
    <mergeCell ref="T4:X4"/>
    <mergeCell ref="Z4:AE4"/>
    <mergeCell ref="AG4:AM4"/>
    <mergeCell ref="AO4:AR4"/>
    <mergeCell ref="AT4:BB4"/>
    <mergeCell ref="BD4:BR4"/>
  </mergeCells>
  <conditionalFormatting sqref="AR14:AR66">
    <cfRule type="expression" dxfId="17" priority="8" stopIfTrue="1">
      <formula>AND(ABS(AJ14-AP14)&gt;0.08,ABS(AJ14-AP14)&lt;0.1)</formula>
    </cfRule>
    <cfRule type="expression" dxfId="16" priority="9" stopIfTrue="1">
      <formula>ABS(AJ14-AP14)&gt;0.1</formula>
    </cfRule>
  </conditionalFormatting>
  <conditionalFormatting sqref="AJ14:AJ66">
    <cfRule type="expression" dxfId="15" priority="10" stopIfTrue="1">
      <formula>AJ14&lt;$AJ$1</formula>
    </cfRule>
    <cfRule type="expression" dxfId="14" priority="11" stopIfTrue="1">
      <formula>AJ14&lt;$AJ$2</formula>
    </cfRule>
  </conditionalFormatting>
  <conditionalFormatting sqref="AP14:AP66">
    <cfRule type="expression" dxfId="13" priority="12" stopIfTrue="1">
      <formula>AND(P14="",AP14&lt;$AP$1)</formula>
    </cfRule>
    <cfRule type="expression" dxfId="12" priority="13" stopIfTrue="1">
      <formula>AND(P14="a",AP14&lt;$AP$2)</formula>
    </cfRule>
  </conditionalFormatting>
  <conditionalFormatting sqref="AY14:AY66">
    <cfRule type="expression" dxfId="11" priority="14" stopIfTrue="1">
      <formula>$IP14&lt;-50000</formula>
    </cfRule>
    <cfRule type="expression" dxfId="10" priority="15" stopIfTrue="1">
      <formula>AND($IP14&gt;-50000,$IP14&lt;-30000)</formula>
    </cfRule>
    <cfRule type="expression" dxfId="9" priority="16" stopIfTrue="1">
      <formula>$IP14&gt;10000</formula>
    </cfRule>
  </conditionalFormatting>
  <conditionalFormatting sqref="AO14:AO66">
    <cfRule type="expression" dxfId="8" priority="17" stopIfTrue="1">
      <formula>$IQ14&lt;-20000</formula>
    </cfRule>
    <cfRule type="expression" dxfId="7" priority="18" stopIfTrue="1">
      <formula>$IQ14&lt;-10000</formula>
    </cfRule>
  </conditionalFormatting>
  <conditionalFormatting sqref="AD15:AD56">
    <cfRule type="expression" dxfId="6" priority="5">
      <formula>AND(AND($F15&gt;NOW()+7,$F15&lt;=NOW()+14),$Q15="open",OR($BF15&lt;&gt;"fully executed",AND($BF15="fully executed",AND($BG15&gt;NOW()+7,$BG15&lt;=NOW()+14))))</formula>
    </cfRule>
    <cfRule type="expression" dxfId="5" priority="6">
      <formula>AND(AND($F15&gt;NOW(),$F15&lt;=NOW()+7),$Q15="open",OR($BF15&lt;&gt;"fully executed",AND($BF15="fully executed",AND($BG15&gt;NOW(),$BG15&lt;=NOW()+7))))</formula>
    </cfRule>
    <cfRule type="expression" dxfId="4" priority="7">
      <formula>AND($F15&lt;=NOW(),$Q15="open",OR($BF15&lt;&gt;"fully executed",AND($BF15="fully executed",$BG15&lt;=NOW())))</formula>
    </cfRule>
  </conditionalFormatting>
  <conditionalFormatting sqref="AG15:AG56">
    <cfRule type="expression" dxfId="3" priority="3">
      <formula>IF($AG$5="ME",$BK15&lt;-10000,$BN15&lt;-10000)</formula>
    </cfRule>
    <cfRule type="expression" dxfId="2" priority="4">
      <formula>IF($AG$5="ME",$BK15&lt;-20000,$BN15&lt;-20000)</formula>
    </cfRule>
  </conditionalFormatting>
  <conditionalFormatting sqref="AH15:AH56">
    <cfRule type="expression" dxfId="1" priority="1">
      <formula>IF($AG$5="ME",$BK15+IF(AA15="",0,AA15)&lt;-10000,$BN15+IF(AA15="",0,AA15)&lt;-10000)</formula>
    </cfRule>
    <cfRule type="expression" dxfId="0" priority="2">
      <formula>IF($AG$5="ME",$BK15+IF(AA15="",0,AA15)&lt;-20000,$BN15+IF(AA15="",0,AA15)&lt;-20000)</formula>
    </cfRule>
  </conditionalFormatting>
  <pageMargins left="0.31" right="0.27" top="1" bottom="1" header="0.5" footer="0.5"/>
  <pageSetup scale="10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2017-04-30T02:14:35Z</dcterms:created>
  <dcterms:modified xsi:type="dcterms:W3CDTF">2017-04-30T02:42:44Z</dcterms:modified>
</cp:coreProperties>
</file>