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que\Documents\Veronique New\Website\Exploratorium\"/>
    </mc:Choice>
  </mc:AlternateContent>
  <bookViews>
    <workbookView xWindow="0" yWindow="0" windowWidth="23040" windowHeight="9384"/>
  </bookViews>
  <sheets>
    <sheet name="Project Li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'Project List'!$A$4:$BD$312</definedName>
    <definedName name="ActLabor">[1]LaborAct!$A$4:$D$1000</definedName>
    <definedName name="aeradatabase">#REF!</definedName>
    <definedName name="bcsno">#REF!</definedName>
    <definedName name="bcsyes">#REF!</definedName>
    <definedName name="Billable_Total">#REF!</definedName>
    <definedName name="BILLRATES">'[3]BILL RATES'!$A$7:$R$33</definedName>
    <definedName name="co1bid">#REF!</definedName>
    <definedName name="co1esc">[4]tbl!$D$9</definedName>
    <definedName name="co1esc1">#REF!</definedName>
    <definedName name="co1esc2">#REF!</definedName>
    <definedName name="co1esc3">#REF!</definedName>
    <definedName name="co1esc4">#REF!</definedName>
    <definedName name="co1esc5">#REF!</definedName>
    <definedName name="co5bid">#REF!</definedName>
    <definedName name="co5esc1">#REF!</definedName>
    <definedName name="co5esc2">#REF!</definedName>
    <definedName name="co5esc3">#REF!</definedName>
    <definedName name="co5esc4">#REF!</definedName>
    <definedName name="co5esc5">#REF!</definedName>
    <definedName name="co6bid">#REF!</definedName>
    <definedName name="co6esc">[4]tbl!$D$13</definedName>
    <definedName name="co6esc1">#REF!</definedName>
    <definedName name="co6esc2">#REF!</definedName>
    <definedName name="co6esc3">#REF!</definedName>
    <definedName name="co6esc4">#REF!</definedName>
    <definedName name="co6esc5">#REF!</definedName>
    <definedName name="_xlnm.Database">#REF!</definedName>
    <definedName name="DataIn">#REF!</definedName>
    <definedName name="Date">#REF!</definedName>
    <definedName name="Date1">#REF!</definedName>
    <definedName name="DiscountPercent">#REF!</definedName>
    <definedName name="DiscountSchedule">#REF!</definedName>
    <definedName name="EAC_Fee">#REF!</definedName>
    <definedName name="EAC_Fee_Rate">#REF!</definedName>
    <definedName name="EACEmpNo">#REF!</definedName>
    <definedName name="er">#REF!</definedName>
    <definedName name="fadsf">#REF!</definedName>
    <definedName name="g3no">#REF!</definedName>
    <definedName name="g3yes">#REF!</definedName>
    <definedName name="HideColumns">#REF!</definedName>
    <definedName name="HideRows">#REF!</definedName>
    <definedName name="LABORCATS">'[3]BILL RATES'!$A$7:$B$33</definedName>
    <definedName name="Name">#REF!</definedName>
    <definedName name="ODC_tl">#REF!</definedName>
    <definedName name="ODCtotal">#REF!</definedName>
    <definedName name="OH">#REF!</definedName>
    <definedName name="Profit_dolls">#REF!</definedName>
    <definedName name="prono">#REF!</definedName>
    <definedName name="proyes">#REF!</definedName>
    <definedName name="PTD_Sales_Booking_Rate">#REF!</definedName>
    <definedName name="qry_Project_Automation">#REF!</definedName>
    <definedName name="qry_Project_KPI_Required">#REF!</definedName>
    <definedName name="Quote_Number">#REF!</definedName>
    <definedName name="rates">[5]RATES!$A$3:$W$130</definedName>
    <definedName name="SchA">#REF!</definedName>
    <definedName name="SchB">#REF!</definedName>
    <definedName name="SchC">#REF!</definedName>
    <definedName name="SchE">#REF!</definedName>
    <definedName name="SchF">#REF!</definedName>
    <definedName name="tot_funded_cost_amt">#REF!</definedName>
    <definedName name="tot_funded_fee_amt">#REF!</definedName>
    <definedName name="tot_neg_cost_amt">#REF!</definedName>
    <definedName name="tot_neg_fee_amt">#REF!</definedName>
    <definedName name="Total_Cost">#REF!</definedName>
    <definedName name="Total_dnld_hrs">#REF!</definedName>
    <definedName name="Total_Fee_at_Completion">[6]EAC!$B$20</definedName>
    <definedName name="TotalCst_Summary">#REF!</definedName>
    <definedName name="Vend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<sst xmlns="http://schemas.openxmlformats.org/spreadsheetml/2006/main" count="1180" uniqueCount="188">
  <si>
    <t>Project #</t>
  </si>
  <si>
    <t>Project Name</t>
  </si>
  <si>
    <t>Rate Card</t>
  </si>
  <si>
    <t>Start POP</t>
  </si>
  <si>
    <t>End POP</t>
  </si>
  <si>
    <t>Project Type</t>
  </si>
  <si>
    <t>Period</t>
  </si>
  <si>
    <t>Project Manager</t>
  </si>
  <si>
    <t>Project Controller</t>
  </si>
  <si>
    <t>Burn Rate (rev)</t>
  </si>
  <si>
    <t>Actual Cost</t>
  </si>
  <si>
    <t>ETC</t>
  </si>
  <si>
    <t>EAC Cost</t>
  </si>
  <si>
    <t>Unbillable Cost</t>
  </si>
  <si>
    <t>RO Cost</t>
  </si>
  <si>
    <t>Cost Variance</t>
  </si>
  <si>
    <t>Project Mark-up Rate</t>
  </si>
  <si>
    <t>EAC Revenue</t>
  </si>
  <si>
    <t>RO Revenue</t>
  </si>
  <si>
    <t>Revenue Delta</t>
  </si>
  <si>
    <t>Revenue Delta Sort Column</t>
  </si>
  <si>
    <t>EAC Gross Margin</t>
  </si>
  <si>
    <t>GM %</t>
  </si>
  <si>
    <t>Markup Rate</t>
  </si>
  <si>
    <t>RO Hours</t>
  </si>
  <si>
    <t>EAC Hours</t>
  </si>
  <si>
    <t>Hour Variance</t>
  </si>
  <si>
    <t>Project Complete</t>
  </si>
  <si>
    <t>Profit Center</t>
  </si>
  <si>
    <t>Contract</t>
  </si>
  <si>
    <t>Cost Variance in relation to Last Period</t>
  </si>
  <si>
    <t>Prior EAC Revenue</t>
  </si>
  <si>
    <t>Revenue Variance in relation to last period</t>
  </si>
  <si>
    <t>Prior GM</t>
  </si>
  <si>
    <t>Prior GM%</t>
  </si>
  <si>
    <t>Prior Markup Rate</t>
  </si>
  <si>
    <t>GM % Variance</t>
  </si>
  <si>
    <t>GM % Mark-up Rate</t>
  </si>
  <si>
    <t>Write Up/  Write Down</t>
  </si>
  <si>
    <t>Calc PTD Invoice Value</t>
  </si>
  <si>
    <t>Billing Invoice Value</t>
  </si>
  <si>
    <t>Variance</t>
  </si>
  <si>
    <t>IFS PTD Invoice Value</t>
  </si>
  <si>
    <t>PTD Tax</t>
  </si>
  <si>
    <t>PTD Inv. Amount w/tax</t>
  </si>
  <si>
    <t>Burn Rate (cost)</t>
  </si>
  <si>
    <t>RO Value Rank</t>
  </si>
  <si>
    <t>EAC Value Rank</t>
  </si>
  <si>
    <t>Project # (Value)</t>
  </si>
  <si>
    <t>Project # (Text)</t>
  </si>
  <si>
    <t>Project Manager Comments</t>
  </si>
  <si>
    <t>Status</t>
  </si>
  <si>
    <t>SPA</t>
  </si>
  <si>
    <t>Value</t>
  </si>
  <si>
    <t>Exp</t>
  </si>
  <si>
    <t>BCA</t>
  </si>
  <si>
    <t>BCA $</t>
  </si>
  <si>
    <t>BCA cost</t>
  </si>
  <si>
    <t>IFS SPA check</t>
  </si>
  <si>
    <t>EAC Date</t>
  </si>
  <si>
    <t>POP ext</t>
  </si>
  <si>
    <t>SPA cost</t>
  </si>
  <si>
    <t>IWOs</t>
  </si>
  <si>
    <t>IWO $</t>
  </si>
  <si>
    <t>IWO start</t>
  </si>
  <si>
    <t>IWO end</t>
  </si>
  <si>
    <t>WBS closed</t>
  </si>
  <si>
    <t>Elance Prj</t>
  </si>
  <si>
    <t>BP BU</t>
  </si>
  <si>
    <t>Labor Discount</t>
  </si>
  <si>
    <t>UK interco</t>
  </si>
  <si>
    <t>Q1 exch (billing)</t>
  </si>
  <si>
    <t>Q2 exch (billing)</t>
  </si>
  <si>
    <t>Q3 exch (billing)</t>
  </si>
  <si>
    <t>Q4 exch (billing)</t>
  </si>
  <si>
    <t>16267</t>
  </si>
  <si>
    <t>TM</t>
  </si>
  <si>
    <t>P2 ME</t>
  </si>
  <si>
    <t>OPEN</t>
  </si>
  <si>
    <t>8903</t>
  </si>
  <si>
    <t>GBP</t>
  </si>
  <si>
    <t>16267.01.067.PETRO.003, 16267.01.067.PETRO.004</t>
  </si>
  <si>
    <t/>
  </si>
  <si>
    <t>x</t>
  </si>
  <si>
    <t>Closed</t>
  </si>
  <si>
    <t>16520</t>
  </si>
  <si>
    <t>P3 ME</t>
  </si>
  <si>
    <t>2293</t>
  </si>
  <si>
    <t>USD</t>
  </si>
  <si>
    <t>EL 213697</t>
  </si>
  <si>
    <t>17130</t>
  </si>
  <si>
    <t>17517</t>
  </si>
  <si>
    <t>Project complete per J Willimas 4-19/09 email</t>
  </si>
  <si>
    <t>17526</t>
  </si>
  <si>
    <t>NAG</t>
  </si>
  <si>
    <t>17612</t>
  </si>
  <si>
    <t>CLOSED</t>
  </si>
  <si>
    <t>EL 277691</t>
  </si>
  <si>
    <t xml:space="preserve"> </t>
  </si>
  <si>
    <t>17970</t>
  </si>
  <si>
    <t>17970 P13 TO DEC 31</t>
  </si>
  <si>
    <t>TM-CHARGE-CODE</t>
  </si>
  <si>
    <t>Original: BCA for $152,436.11 (10/20/2008 - 12/31/2008) not covered by Elance order</t>
  </si>
  <si>
    <t>Cancelled</t>
  </si>
  <si>
    <t>yes</t>
  </si>
  <si>
    <t>DCT</t>
  </si>
  <si>
    <t>17972</t>
  </si>
  <si>
    <t>18008</t>
  </si>
  <si>
    <t>18008 P2FY10 MAR 1</t>
  </si>
  <si>
    <t>Negated</t>
  </si>
  <si>
    <t>18171</t>
  </si>
  <si>
    <t>18172</t>
  </si>
  <si>
    <t>18333</t>
  </si>
  <si>
    <t>EL 319601</t>
  </si>
  <si>
    <t>18348</t>
  </si>
  <si>
    <t>EL 319535</t>
  </si>
  <si>
    <t>18942</t>
  </si>
  <si>
    <t>19155</t>
  </si>
  <si>
    <t>17648</t>
  </si>
  <si>
    <t>8901</t>
  </si>
  <si>
    <t>supposed to be complete</t>
  </si>
  <si>
    <t>GOM</t>
  </si>
  <si>
    <t>17649</t>
  </si>
  <si>
    <t>EPTG</t>
  </si>
  <si>
    <t>18367</t>
  </si>
  <si>
    <t>18659</t>
  </si>
  <si>
    <t>US IWO 18660</t>
  </si>
  <si>
    <t>18786</t>
  </si>
  <si>
    <t>US IWO 18804</t>
  </si>
  <si>
    <t>18870</t>
  </si>
  <si>
    <t>18933</t>
  </si>
  <si>
    <t>Other</t>
  </si>
  <si>
    <t>17108</t>
  </si>
  <si>
    <t>FP</t>
  </si>
  <si>
    <t>8909</t>
  </si>
  <si>
    <t>SA France (2031)</t>
  </si>
  <si>
    <t>17295</t>
  </si>
  <si>
    <t>FFP</t>
  </si>
  <si>
    <t>Project work (1959); might be complete</t>
  </si>
  <si>
    <t>NAGP</t>
  </si>
  <si>
    <t>17765</t>
  </si>
  <si>
    <t>2232</t>
  </si>
  <si>
    <t>Was renegotiated. New project number is 18945</t>
  </si>
  <si>
    <t>17856</t>
  </si>
  <si>
    <t>US IWO 17949</t>
  </si>
  <si>
    <t>18252</t>
  </si>
  <si>
    <t>8904</t>
  </si>
  <si>
    <t>Need to change profit center to 8909 (1880 - Subsurface Data Management Info); has management fee; check on that credit</t>
  </si>
  <si>
    <t>18361</t>
  </si>
  <si>
    <t>Total SA</t>
  </si>
  <si>
    <t>18733</t>
  </si>
  <si>
    <t>Project work (1959)</t>
  </si>
  <si>
    <t>18945</t>
  </si>
  <si>
    <t>15773</t>
  </si>
  <si>
    <t>Documentum support (1667); MSA (2075)</t>
  </si>
  <si>
    <t>15836</t>
  </si>
  <si>
    <t>COMPLETE</t>
  </si>
  <si>
    <t>17510</t>
  </si>
  <si>
    <t>Documentum support (1667)</t>
  </si>
  <si>
    <t>17576</t>
  </si>
  <si>
    <t>17594</t>
  </si>
  <si>
    <t>17729</t>
  </si>
  <si>
    <t>18901</t>
  </si>
  <si>
    <t>18988</t>
  </si>
  <si>
    <t>Total UK - MSA (2075)</t>
  </si>
  <si>
    <t>19027</t>
  </si>
  <si>
    <t>18677</t>
  </si>
  <si>
    <t>15111</t>
  </si>
  <si>
    <t>18261</t>
  </si>
  <si>
    <t>15111 FEB2008</t>
  </si>
  <si>
    <t>18262</t>
  </si>
  <si>
    <t>18263</t>
  </si>
  <si>
    <t>18264</t>
  </si>
  <si>
    <t>18635</t>
  </si>
  <si>
    <t>18722</t>
  </si>
  <si>
    <t>18723</t>
  </si>
  <si>
    <t>18755</t>
  </si>
  <si>
    <t>18906</t>
  </si>
  <si>
    <t>18224</t>
  </si>
  <si>
    <t>FUP</t>
  </si>
  <si>
    <t>18101</t>
  </si>
  <si>
    <t>UNKNOWN</t>
  </si>
  <si>
    <t>Intercompany 18214</t>
  </si>
  <si>
    <t>18102</t>
  </si>
  <si>
    <t>Intercompany 18215</t>
  </si>
  <si>
    <t>xxxxxx</t>
  </si>
  <si>
    <t>xxx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</si>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</sst>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9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right" vertical="center" wrapText="1"/>
    </xf>
    <xf numFmtId="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1" fillId="0" borderId="0" xfId="0" quotePrefix="1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0" borderId="0" xfId="0" applyFont="1"/>
    <xf numFmtId="0" fontId="0" fillId="0" borderId="0" xfId="0" applyNumberFormat="1" applyFill="1"/>
    <xf numFmtId="165" fontId="0" fillId="0" borderId="0" xfId="0" applyNumberFormat="1"/>
    <xf numFmtId="3" fontId="0" fillId="0" borderId="0" xfId="0" applyNumberFormat="1"/>
    <xf numFmtId="3" fontId="0" fillId="0" borderId="0" xfId="0" applyNumberFormat="1" applyFill="1"/>
    <xf numFmtId="10" fontId="0" fillId="0" borderId="0" xfId="0" applyNumberFormat="1"/>
    <xf numFmtId="49" fontId="0" fillId="0" borderId="0" xfId="0" applyNumberFormat="1"/>
    <xf numFmtId="0" fontId="1" fillId="0" borderId="0" xfId="0" applyFont="1" applyFill="1" applyAlignment="1">
      <alignment horizontal="left"/>
    </xf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9" fontId="1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1" fillId="0" borderId="0" xfId="0" applyNumberFormat="1" applyFont="1"/>
    <xf numFmtId="0" fontId="1" fillId="3" borderId="0" xfId="0" quotePrefix="1" applyNumberFormat="1" applyFont="1" applyFill="1" applyAlignment="1">
      <alignment horizontal="center"/>
    </xf>
    <xf numFmtId="14" fontId="1" fillId="0" borderId="0" xfId="0" applyNumberFormat="1" applyFont="1"/>
    <xf numFmtId="9" fontId="1" fillId="0" borderId="0" xfId="0" applyNumberFormat="1" applyFont="1"/>
    <xf numFmtId="0" fontId="1" fillId="4" borderId="0" xfId="0" quotePrefix="1" applyNumberFormat="1" applyFont="1" applyFill="1" applyAlignment="1">
      <alignment horizontal="center"/>
    </xf>
    <xf numFmtId="3" fontId="0" fillId="3" borderId="0" xfId="0" applyNumberFormat="1" applyFill="1"/>
    <xf numFmtId="165" fontId="0" fillId="0" borderId="0" xfId="0" applyNumberFormat="1" applyFill="1"/>
    <xf numFmtId="10" fontId="0" fillId="0" borderId="0" xfId="0" applyNumberFormat="1" applyFill="1"/>
    <xf numFmtId="49" fontId="0" fillId="0" borderId="0" xfId="0" applyNumberFormat="1" applyFill="1"/>
    <xf numFmtId="164" fontId="1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onique\Temporary%20Storage\BP%20EACs\08561-Chesapeake%20Autom%20Consult-TM-OLD-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onique\AppData\Local\Temp\Temp1_Project%20Metric%20test.zip\Project%20Metrics%2012-29-09%20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44-ser-file01\common\Pricing\Examples\Marine%20Force%20P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CT\TEMPLATE\PROPOSAL\CO1\CO1TEM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e2\hsg%20proj%20ctl\My%20Documents\Funding\Funding%20by%20Employe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e2\hsg%20proj%20ctl\PAN_Funding_Distributio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EAC Labor"/>
      <sheetName val="ETC NonLabor"/>
      <sheetName val="Access_Labor"/>
      <sheetName val="Access_Costs"/>
      <sheetName val="LaborByPeriod"/>
      <sheetName val="ActualsbyPeriod"/>
      <sheetName val="LaborAct"/>
      <sheetName val="ActualsSum"/>
      <sheetName val="UnbillableCosts"/>
      <sheetName val="Pricing Model"/>
      <sheetName val="CO #1 Pricing Model"/>
      <sheetName val="CO # 2"/>
      <sheetName val="IWO Template"/>
      <sheetName val="PAN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4">
          <cell r="A4" t="str">
            <v>EmpNo</v>
          </cell>
          <cell r="B4" t="str">
            <v>EmpName</v>
          </cell>
          <cell r="C4" t="str">
            <v>Hrs</v>
          </cell>
          <cell r="D4" t="str">
            <v>Dol</v>
          </cell>
        </row>
        <row r="5">
          <cell r="A5" t="str">
            <v>109231</v>
          </cell>
          <cell r="B5" t="str">
            <v>ALEXANDER, JAMES</v>
          </cell>
          <cell r="C5">
            <v>643.5</v>
          </cell>
          <cell r="D5">
            <v>45159.65</v>
          </cell>
        </row>
        <row r="6">
          <cell r="A6" t="str">
            <v>109232</v>
          </cell>
          <cell r="B6" t="str">
            <v>BROD, LAURA</v>
          </cell>
          <cell r="C6">
            <v>1.75</v>
          </cell>
          <cell r="D6">
            <v>81.78</v>
          </cell>
        </row>
        <row r="7">
          <cell r="A7" t="str">
            <v>109233</v>
          </cell>
          <cell r="B7" t="str">
            <v>CROCKETT, JOHN</v>
          </cell>
          <cell r="C7">
            <v>8.5</v>
          </cell>
          <cell r="D7">
            <v>646.97</v>
          </cell>
        </row>
        <row r="8">
          <cell r="A8" t="str">
            <v>109234</v>
          </cell>
          <cell r="B8" t="str">
            <v>GYARMATHY, WILLIAM</v>
          </cell>
          <cell r="C8">
            <v>555.5</v>
          </cell>
          <cell r="D8">
            <v>40967.839999999997</v>
          </cell>
        </row>
        <row r="9">
          <cell r="A9" t="str">
            <v>109238</v>
          </cell>
          <cell r="B9" t="str">
            <v>LUEDEKE, JOHN</v>
          </cell>
          <cell r="C9">
            <v>0.5</v>
          </cell>
          <cell r="D9">
            <v>42.6</v>
          </cell>
        </row>
        <row r="10">
          <cell r="A10" t="str">
            <v>109241</v>
          </cell>
          <cell r="B10" t="str">
            <v>YI, JOHN</v>
          </cell>
          <cell r="C10">
            <v>22</v>
          </cell>
          <cell r="D10">
            <v>1268.5</v>
          </cell>
        </row>
        <row r="11">
          <cell r="A11" t="str">
            <v>111684</v>
          </cell>
          <cell r="B11" t="str">
            <v>VAN DYKE, CHRIS</v>
          </cell>
          <cell r="C11">
            <v>11.5</v>
          </cell>
          <cell r="D11">
            <v>809.73</v>
          </cell>
        </row>
        <row r="12">
          <cell r="A12" t="str">
            <v>B02747</v>
          </cell>
          <cell r="B12" t="str">
            <v>STEPANENKO, N. (R)</v>
          </cell>
          <cell r="C12">
            <v>0</v>
          </cell>
          <cell r="D12">
            <v>0</v>
          </cell>
        </row>
        <row r="13">
          <cell r="A13" t="str">
            <v>B02839</v>
          </cell>
          <cell r="B13" t="str">
            <v>GOLD, RUTH (R)</v>
          </cell>
          <cell r="C13">
            <v>1.25</v>
          </cell>
          <cell r="D13">
            <v>32.299999999999997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"/>
      <sheetName val="Week 1"/>
      <sheetName val="Week 2"/>
      <sheetName val="Week 3"/>
      <sheetName val="Week 4"/>
      <sheetName val="Summary"/>
      <sheetName val="Sharepoint"/>
      <sheetName val="Instructions on how to read"/>
      <sheetName val="Metrics"/>
      <sheetName val="Chart Trends"/>
      <sheetName val="Statistics"/>
      <sheetName val="Data for Metrics and Charts---&gt;"/>
      <sheetName val="Project List"/>
      <sheetName val="From IFS"/>
      <sheetName val="Special Project Authorization -"/>
      <sheetName val="SPA report #2"/>
      <sheetName val="Closed WBS"/>
      <sheetName val="Profit Status ME"/>
      <sheetName val="Profit Status MM"/>
      <sheetName val="PTD Data"/>
      <sheetName val="Unbillable"/>
      <sheetName val="Aging by PM"/>
      <sheetName val="RTB"/>
      <sheetName val="Run Rate"/>
      <sheetName val="Zyps"/>
      <sheetName val="Growth data"/>
      <sheetName val="Pivots for Charts"/>
      <sheetName val="Table - 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RATES"/>
      <sheetName val="Sheet1"/>
      <sheetName val="Sheet2"/>
      <sheetName val="ROM2"/>
      <sheetName val="ROM1"/>
      <sheetName val="TRAVEL"/>
    </sheetNames>
    <sheetDataSet>
      <sheetData sheetId="0">
        <row r="7">
          <cell r="A7">
            <v>1</v>
          </cell>
          <cell r="B7" t="str">
            <v>Program Manager</v>
          </cell>
          <cell r="C7">
            <v>120.46</v>
          </cell>
          <cell r="D7">
            <v>110.01</v>
          </cell>
          <cell r="E7">
            <v>133.97</v>
          </cell>
          <cell r="F7">
            <v>113.81</v>
          </cell>
          <cell r="G7">
            <v>122.62</v>
          </cell>
          <cell r="H7">
            <v>111.98</v>
          </cell>
          <cell r="I7">
            <v>135.24</v>
          </cell>
          <cell r="J7">
            <v>114.9</v>
          </cell>
          <cell r="K7">
            <v>124.87</v>
          </cell>
          <cell r="L7">
            <v>114.04</v>
          </cell>
          <cell r="M7">
            <v>136.57</v>
          </cell>
          <cell r="N7">
            <v>116.03</v>
          </cell>
          <cell r="O7">
            <v>126.15</v>
          </cell>
          <cell r="P7">
            <v>115.2</v>
          </cell>
          <cell r="Q7">
            <v>137.29</v>
          </cell>
          <cell r="R7">
            <v>116.63</v>
          </cell>
        </row>
        <row r="8">
          <cell r="A8">
            <v>2</v>
          </cell>
          <cell r="B8" t="str">
            <v>Deputy Program Manager</v>
          </cell>
          <cell r="C8">
            <v>53.23</v>
          </cell>
          <cell r="D8">
            <v>48.61</v>
          </cell>
          <cell r="E8">
            <v>58.47</v>
          </cell>
          <cell r="F8">
            <v>49.67</v>
          </cell>
          <cell r="G8">
            <v>54.19</v>
          </cell>
          <cell r="H8">
            <v>49.48</v>
          </cell>
          <cell r="I8">
            <v>59.03</v>
          </cell>
          <cell r="J8">
            <v>50.15</v>
          </cell>
          <cell r="K8">
            <v>55.18</v>
          </cell>
          <cell r="L8">
            <v>50.39</v>
          </cell>
          <cell r="M8">
            <v>59.6</v>
          </cell>
          <cell r="N8">
            <v>50.64</v>
          </cell>
          <cell r="O8">
            <v>55.74</v>
          </cell>
          <cell r="P8">
            <v>50.9</v>
          </cell>
          <cell r="Q8">
            <v>59.92</v>
          </cell>
          <cell r="R8">
            <v>50.9</v>
          </cell>
        </row>
        <row r="9">
          <cell r="A9">
            <v>3</v>
          </cell>
          <cell r="B9" t="str">
            <v>Technical Director</v>
          </cell>
          <cell r="C9">
            <v>142.25</v>
          </cell>
          <cell r="D9">
            <v>129.9</v>
          </cell>
          <cell r="E9">
            <v>158.63999999999999</v>
          </cell>
          <cell r="F9">
            <v>134.77000000000001</v>
          </cell>
          <cell r="G9">
            <v>144.80000000000001</v>
          </cell>
          <cell r="H9">
            <v>132.22999999999999</v>
          </cell>
          <cell r="I9">
            <v>160.15</v>
          </cell>
          <cell r="J9">
            <v>136.06</v>
          </cell>
          <cell r="K9">
            <v>147.46</v>
          </cell>
          <cell r="L9">
            <v>134.66</v>
          </cell>
          <cell r="M9">
            <v>161.72999999999999</v>
          </cell>
          <cell r="N9">
            <v>137.38999999999999</v>
          </cell>
          <cell r="O9">
            <v>148.96</v>
          </cell>
          <cell r="P9">
            <v>136.03</v>
          </cell>
          <cell r="Q9">
            <v>162.57</v>
          </cell>
          <cell r="R9">
            <v>138.11000000000001</v>
          </cell>
        </row>
        <row r="10">
          <cell r="A10">
            <v>4</v>
          </cell>
          <cell r="B10" t="str">
            <v>Senior Systems Architect</v>
          </cell>
          <cell r="C10">
            <v>125.86</v>
          </cell>
          <cell r="D10">
            <v>114.94</v>
          </cell>
          <cell r="E10">
            <v>140</v>
          </cell>
          <cell r="F10">
            <v>118.94</v>
          </cell>
          <cell r="G10">
            <v>128.12</v>
          </cell>
          <cell r="H10">
            <v>117</v>
          </cell>
          <cell r="I10">
            <v>141.33000000000001</v>
          </cell>
          <cell r="J10">
            <v>120.07</v>
          </cell>
          <cell r="K10">
            <v>130.47</v>
          </cell>
          <cell r="L10">
            <v>119.15</v>
          </cell>
          <cell r="M10">
            <v>142.72</v>
          </cell>
          <cell r="N10">
            <v>121.25</v>
          </cell>
          <cell r="O10">
            <v>131.80000000000001</v>
          </cell>
          <cell r="P10">
            <v>120.36</v>
          </cell>
          <cell r="Q10">
            <v>143.47</v>
          </cell>
          <cell r="R10">
            <v>121.88</v>
          </cell>
        </row>
        <row r="11">
          <cell r="A11">
            <v>5</v>
          </cell>
          <cell r="B11" t="str">
            <v>Senior Engineer</v>
          </cell>
          <cell r="C11">
            <v>103.97</v>
          </cell>
          <cell r="D11">
            <v>94.94</v>
          </cell>
          <cell r="E11">
            <v>115.6</v>
          </cell>
          <cell r="F11">
            <v>98.21</v>
          </cell>
          <cell r="G11">
            <v>105.83</v>
          </cell>
          <cell r="H11">
            <v>96.65</v>
          </cell>
          <cell r="I11">
            <v>116.71</v>
          </cell>
          <cell r="J11">
            <v>99.15</v>
          </cell>
          <cell r="K11">
            <v>107.77</v>
          </cell>
          <cell r="L11">
            <v>98.42</v>
          </cell>
          <cell r="M11">
            <v>117.85</v>
          </cell>
          <cell r="N11">
            <v>100.12</v>
          </cell>
          <cell r="O11">
            <v>108.87</v>
          </cell>
          <cell r="P11">
            <v>99.42</v>
          </cell>
          <cell r="Q11">
            <v>118.47</v>
          </cell>
          <cell r="R11">
            <v>100.64</v>
          </cell>
        </row>
        <row r="12">
          <cell r="A12">
            <v>6</v>
          </cell>
          <cell r="B12" t="str">
            <v>Engineer</v>
          </cell>
          <cell r="C12">
            <v>82.71</v>
          </cell>
          <cell r="D12">
            <v>75.53</v>
          </cell>
          <cell r="E12">
            <v>91.77</v>
          </cell>
          <cell r="F12">
            <v>77.97</v>
          </cell>
          <cell r="G12">
            <v>84.19</v>
          </cell>
          <cell r="H12">
            <v>76.89</v>
          </cell>
          <cell r="I12">
            <v>92.65</v>
          </cell>
          <cell r="J12">
            <v>78.709999999999994</v>
          </cell>
          <cell r="K12">
            <v>85.74</v>
          </cell>
          <cell r="L12">
            <v>78.3</v>
          </cell>
          <cell r="M12">
            <v>93.56</v>
          </cell>
          <cell r="N12">
            <v>79.48</v>
          </cell>
          <cell r="O12">
            <v>86.61</v>
          </cell>
          <cell r="P12">
            <v>79.09</v>
          </cell>
          <cell r="Q12">
            <v>94.04</v>
          </cell>
          <cell r="R12">
            <v>79.900000000000006</v>
          </cell>
        </row>
        <row r="13">
          <cell r="A13">
            <v>7</v>
          </cell>
          <cell r="B13" t="str">
            <v>Junior Engineer</v>
          </cell>
          <cell r="C13">
            <v>54.65</v>
          </cell>
          <cell r="D13">
            <v>49.9</v>
          </cell>
          <cell r="E13">
            <v>60.16</v>
          </cell>
          <cell r="F13">
            <v>51.11</v>
          </cell>
          <cell r="G13">
            <v>55.63</v>
          </cell>
          <cell r="H13">
            <v>50.8</v>
          </cell>
          <cell r="I13">
            <v>60.73</v>
          </cell>
          <cell r="J13">
            <v>51.59</v>
          </cell>
          <cell r="K13">
            <v>56.65</v>
          </cell>
          <cell r="L13">
            <v>51.73</v>
          </cell>
          <cell r="M13">
            <v>61.33</v>
          </cell>
          <cell r="N13">
            <v>52.1</v>
          </cell>
          <cell r="O13">
            <v>57.22</v>
          </cell>
          <cell r="P13">
            <v>52.26</v>
          </cell>
          <cell r="Q13">
            <v>61.65</v>
          </cell>
          <cell r="R13">
            <v>52.37</v>
          </cell>
        </row>
        <row r="14">
          <cell r="A14">
            <v>8</v>
          </cell>
          <cell r="B14" t="str">
            <v>Senior Database Developer</v>
          </cell>
          <cell r="C14">
            <v>82.16</v>
          </cell>
          <cell r="D14">
            <v>75.03</v>
          </cell>
          <cell r="E14">
            <v>91.79</v>
          </cell>
          <cell r="F14">
            <v>77.98</v>
          </cell>
          <cell r="G14">
            <v>83.63</v>
          </cell>
          <cell r="H14">
            <v>76.37</v>
          </cell>
          <cell r="I14">
            <v>92.67</v>
          </cell>
          <cell r="J14">
            <v>78.73</v>
          </cell>
          <cell r="K14">
            <v>85.17</v>
          </cell>
          <cell r="L14">
            <v>77.78</v>
          </cell>
          <cell r="M14">
            <v>93.58</v>
          </cell>
          <cell r="N14">
            <v>79.5</v>
          </cell>
          <cell r="O14">
            <v>86.03</v>
          </cell>
          <cell r="P14">
            <v>78.569999999999993</v>
          </cell>
          <cell r="Q14">
            <v>94.07</v>
          </cell>
          <cell r="R14">
            <v>79.91</v>
          </cell>
        </row>
        <row r="15">
          <cell r="A15">
            <v>9</v>
          </cell>
          <cell r="B15" t="str">
            <v>Database Developer</v>
          </cell>
          <cell r="C15">
            <v>65.23</v>
          </cell>
          <cell r="D15">
            <v>59.57</v>
          </cell>
          <cell r="E15">
            <v>72.16</v>
          </cell>
          <cell r="F15">
            <v>61.3</v>
          </cell>
          <cell r="G15">
            <v>66.400000000000006</v>
          </cell>
          <cell r="H15">
            <v>60.64</v>
          </cell>
          <cell r="I15">
            <v>72.849999999999994</v>
          </cell>
          <cell r="J15">
            <v>61.89</v>
          </cell>
          <cell r="K15">
            <v>57.62</v>
          </cell>
          <cell r="L15">
            <v>61.75</v>
          </cell>
          <cell r="M15">
            <v>73.56</v>
          </cell>
          <cell r="N15">
            <v>62.49</v>
          </cell>
          <cell r="O15">
            <v>68.31</v>
          </cell>
          <cell r="P15">
            <v>62.38</v>
          </cell>
          <cell r="Q15">
            <v>73.95</v>
          </cell>
          <cell r="R15">
            <v>62.82</v>
          </cell>
        </row>
        <row r="16">
          <cell r="A16">
            <v>10</v>
          </cell>
          <cell r="B16" t="str">
            <v>Junior Database Developer</v>
          </cell>
          <cell r="C16">
            <v>52.33</v>
          </cell>
          <cell r="D16">
            <v>47.79</v>
          </cell>
          <cell r="E16">
            <v>57.99</v>
          </cell>
          <cell r="F16">
            <v>49.27</v>
          </cell>
          <cell r="G16">
            <v>53.27</v>
          </cell>
          <cell r="H16">
            <v>48.65</v>
          </cell>
          <cell r="I16">
            <v>58.55</v>
          </cell>
          <cell r="J16">
            <v>49.74</v>
          </cell>
          <cell r="K16">
            <v>54.25</v>
          </cell>
          <cell r="L16">
            <v>49.54</v>
          </cell>
          <cell r="M16">
            <v>59.12</v>
          </cell>
          <cell r="N16">
            <v>50.23</v>
          </cell>
          <cell r="O16">
            <v>54.8</v>
          </cell>
          <cell r="P16">
            <v>50.04</v>
          </cell>
          <cell r="Q16">
            <v>59.43</v>
          </cell>
          <cell r="R16">
            <v>50.49</v>
          </cell>
        </row>
        <row r="17">
          <cell r="A17">
            <v>11</v>
          </cell>
          <cell r="B17" t="str">
            <v>Senior Operations Analyst</v>
          </cell>
          <cell r="C17">
            <v>92.91</v>
          </cell>
          <cell r="D17">
            <v>84.84</v>
          </cell>
          <cell r="E17">
            <v>103.4</v>
          </cell>
          <cell r="F17">
            <v>87.85</v>
          </cell>
          <cell r="G17">
            <v>94.58</v>
          </cell>
          <cell r="H17">
            <v>86.37</v>
          </cell>
          <cell r="I17">
            <v>104.39</v>
          </cell>
          <cell r="J17">
            <v>88.68</v>
          </cell>
          <cell r="K17">
            <v>96.31</v>
          </cell>
          <cell r="L17">
            <v>87.95</v>
          </cell>
          <cell r="M17">
            <v>105.41</v>
          </cell>
          <cell r="N17">
            <v>89.55</v>
          </cell>
          <cell r="O17">
            <v>97.29</v>
          </cell>
          <cell r="P17">
            <v>88.85</v>
          </cell>
          <cell r="Q17">
            <v>105.96</v>
          </cell>
          <cell r="R17">
            <v>90.02</v>
          </cell>
        </row>
        <row r="18">
          <cell r="A18">
            <v>12</v>
          </cell>
          <cell r="B18" t="str">
            <v>Operations Analyst</v>
          </cell>
          <cell r="C18">
            <v>76.52</v>
          </cell>
          <cell r="D18">
            <v>69.88</v>
          </cell>
          <cell r="E18">
            <v>84.97</v>
          </cell>
          <cell r="F18">
            <v>72.180000000000007</v>
          </cell>
          <cell r="G18">
            <v>77.900000000000006</v>
          </cell>
          <cell r="H18">
            <v>71.14</v>
          </cell>
          <cell r="I18">
            <v>85.78</v>
          </cell>
          <cell r="J18">
            <v>72.87</v>
          </cell>
          <cell r="K18">
            <v>79.33</v>
          </cell>
          <cell r="L18">
            <v>72.44</v>
          </cell>
          <cell r="M18">
            <v>86.62</v>
          </cell>
          <cell r="N18">
            <v>73.59</v>
          </cell>
          <cell r="O18">
            <v>80.13</v>
          </cell>
          <cell r="P18">
            <v>73.180000000000007</v>
          </cell>
          <cell r="Q18">
            <v>57.07</v>
          </cell>
          <cell r="R18">
            <v>73.97</v>
          </cell>
        </row>
        <row r="19">
          <cell r="A19">
            <v>13</v>
          </cell>
          <cell r="B19" t="str">
            <v>Junior Operations Analyst</v>
          </cell>
          <cell r="C19">
            <v>57.65</v>
          </cell>
          <cell r="D19">
            <v>52.64</v>
          </cell>
          <cell r="E19">
            <v>63.94</v>
          </cell>
          <cell r="F19">
            <v>54.32</v>
          </cell>
          <cell r="G19">
            <v>58.68</v>
          </cell>
          <cell r="H19">
            <v>53.59</v>
          </cell>
          <cell r="I19">
            <v>64.55</v>
          </cell>
          <cell r="J19">
            <v>54.84</v>
          </cell>
          <cell r="K19">
            <v>59.76</v>
          </cell>
          <cell r="L19">
            <v>54.57</v>
          </cell>
          <cell r="M19">
            <v>65.180000000000007</v>
          </cell>
          <cell r="N19">
            <v>55.38</v>
          </cell>
          <cell r="O19">
            <v>60.37</v>
          </cell>
          <cell r="P19">
            <v>55.13</v>
          </cell>
          <cell r="Q19">
            <v>65.52</v>
          </cell>
          <cell r="R19">
            <v>55.66</v>
          </cell>
        </row>
        <row r="20">
          <cell r="A20">
            <v>14</v>
          </cell>
          <cell r="B20" t="str">
            <v>Senior Software Programmer</v>
          </cell>
          <cell r="C20">
            <v>86.4</v>
          </cell>
          <cell r="D20">
            <v>78.900000000000006</v>
          </cell>
          <cell r="E20">
            <v>96.61</v>
          </cell>
          <cell r="F20">
            <v>82.07</v>
          </cell>
          <cell r="G20">
            <v>87.95</v>
          </cell>
          <cell r="H20">
            <v>80.319999999999993</v>
          </cell>
          <cell r="I20">
            <v>97.53</v>
          </cell>
          <cell r="J20">
            <v>82.85</v>
          </cell>
          <cell r="K20">
            <v>89.57</v>
          </cell>
          <cell r="L20">
            <v>81.790000000000006</v>
          </cell>
          <cell r="M20">
            <v>98.48</v>
          </cell>
          <cell r="N20">
            <v>83.67</v>
          </cell>
          <cell r="O20">
            <v>90.48</v>
          </cell>
          <cell r="P20">
            <v>82.62</v>
          </cell>
          <cell r="Q20">
            <v>99</v>
          </cell>
          <cell r="R20">
            <v>84.11</v>
          </cell>
        </row>
        <row r="21">
          <cell r="A21">
            <v>15</v>
          </cell>
          <cell r="B21" t="str">
            <v>Software Programmer</v>
          </cell>
          <cell r="C21">
            <v>65.819999999999993</v>
          </cell>
          <cell r="D21">
            <v>60.11</v>
          </cell>
          <cell r="E21">
            <v>73.489999999999995</v>
          </cell>
          <cell r="F21">
            <v>62.43</v>
          </cell>
          <cell r="G21">
            <v>67</v>
          </cell>
          <cell r="H21">
            <v>61.19</v>
          </cell>
          <cell r="I21">
            <v>74.19</v>
          </cell>
          <cell r="J21">
            <v>63.03</v>
          </cell>
          <cell r="K21">
            <v>68.23</v>
          </cell>
          <cell r="L21">
            <v>62.31</v>
          </cell>
          <cell r="M21">
            <v>74.92</v>
          </cell>
          <cell r="N21">
            <v>63.65</v>
          </cell>
          <cell r="O21">
            <v>68.930000000000007</v>
          </cell>
          <cell r="P21">
            <v>62.94</v>
          </cell>
          <cell r="Q21">
            <v>75.31</v>
          </cell>
          <cell r="R21">
            <v>63.98</v>
          </cell>
        </row>
        <row r="22">
          <cell r="A22">
            <v>16</v>
          </cell>
          <cell r="B22" t="str">
            <v>Junior Software Programmer</v>
          </cell>
          <cell r="C22">
            <v>49.47</v>
          </cell>
          <cell r="D22">
            <v>45.18</v>
          </cell>
          <cell r="E22">
            <v>54.28</v>
          </cell>
          <cell r="F22">
            <v>46.11</v>
          </cell>
          <cell r="G22">
            <v>50.36</v>
          </cell>
          <cell r="H22">
            <v>45.99</v>
          </cell>
          <cell r="I22">
            <v>54.79</v>
          </cell>
          <cell r="J22">
            <v>46.55</v>
          </cell>
          <cell r="K22">
            <v>51.28</v>
          </cell>
          <cell r="L22">
            <v>46.83</v>
          </cell>
          <cell r="M22">
            <v>55.33</v>
          </cell>
          <cell r="N22">
            <v>7.01</v>
          </cell>
          <cell r="O22">
            <v>51.81</v>
          </cell>
          <cell r="P22">
            <v>47.31</v>
          </cell>
          <cell r="Q22">
            <v>55.62</v>
          </cell>
          <cell r="R22">
            <v>47.25</v>
          </cell>
        </row>
        <row r="23">
          <cell r="A23">
            <v>17</v>
          </cell>
          <cell r="B23" t="str">
            <v>Senior Systems Administrator</v>
          </cell>
          <cell r="C23">
            <v>92.99</v>
          </cell>
          <cell r="D23">
            <v>84.92</v>
          </cell>
          <cell r="E23">
            <v>103.68</v>
          </cell>
          <cell r="F23">
            <v>88.09</v>
          </cell>
          <cell r="G23">
            <v>94.66</v>
          </cell>
          <cell r="H23">
            <v>86.44</v>
          </cell>
          <cell r="I23">
            <v>104.67</v>
          </cell>
          <cell r="J23">
            <v>88.93</v>
          </cell>
          <cell r="K23">
            <v>96.39</v>
          </cell>
          <cell r="L23">
            <v>88.03</v>
          </cell>
          <cell r="M23">
            <v>105.7</v>
          </cell>
          <cell r="N23">
            <v>89.8</v>
          </cell>
          <cell r="O23">
            <v>97.37</v>
          </cell>
          <cell r="P23">
            <v>88.92</v>
          </cell>
          <cell r="Q23">
            <v>106.25</v>
          </cell>
          <cell r="R23">
            <v>90.27</v>
          </cell>
        </row>
        <row r="24">
          <cell r="A24">
            <v>18</v>
          </cell>
          <cell r="B24" t="str">
            <v>Systems Administrator</v>
          </cell>
          <cell r="C24">
            <v>71.069999999999993</v>
          </cell>
          <cell r="D24">
            <v>64.900000000000006</v>
          </cell>
          <cell r="E24">
            <v>79.540000000000006</v>
          </cell>
          <cell r="F24">
            <v>67.569999999999993</v>
          </cell>
          <cell r="G24">
            <v>72.34</v>
          </cell>
          <cell r="H24">
            <v>66.06</v>
          </cell>
          <cell r="I24">
            <v>80.290000000000006</v>
          </cell>
          <cell r="J24">
            <v>68.209999999999994</v>
          </cell>
          <cell r="K24">
            <v>73.67</v>
          </cell>
          <cell r="L24">
            <v>67.28</v>
          </cell>
          <cell r="M24">
            <v>81.08</v>
          </cell>
          <cell r="N24">
            <v>68.88</v>
          </cell>
          <cell r="O24">
            <v>74.42</v>
          </cell>
          <cell r="P24">
            <v>67.959999999999994</v>
          </cell>
          <cell r="Q24">
            <v>81.510000000000005</v>
          </cell>
          <cell r="R24">
            <v>69.239999999999995</v>
          </cell>
        </row>
        <row r="25">
          <cell r="A25">
            <v>19</v>
          </cell>
          <cell r="B25" t="str">
            <v>Systems Operator</v>
          </cell>
          <cell r="C25">
            <v>49.47</v>
          </cell>
          <cell r="D25">
            <v>45.18</v>
          </cell>
          <cell r="E25">
            <v>54.28</v>
          </cell>
          <cell r="F25">
            <v>46.11</v>
          </cell>
          <cell r="G25">
            <v>50.36</v>
          </cell>
          <cell r="H25">
            <v>45.99</v>
          </cell>
          <cell r="I25">
            <v>54.79</v>
          </cell>
          <cell r="J25">
            <v>46.55</v>
          </cell>
          <cell r="K25">
            <v>51.28</v>
          </cell>
          <cell r="L25">
            <v>46.83</v>
          </cell>
          <cell r="M25">
            <v>55.33</v>
          </cell>
          <cell r="N25">
            <v>47.01</v>
          </cell>
          <cell r="O25">
            <v>51.81</v>
          </cell>
          <cell r="P25">
            <v>47.31</v>
          </cell>
          <cell r="Q25">
            <v>55.62</v>
          </cell>
          <cell r="R25">
            <v>47.25</v>
          </cell>
        </row>
        <row r="26">
          <cell r="A26">
            <v>20</v>
          </cell>
          <cell r="B26" t="str">
            <v>Senior Network Technician</v>
          </cell>
          <cell r="C26">
            <v>76.86</v>
          </cell>
          <cell r="D26">
            <v>70.19</v>
          </cell>
          <cell r="E26">
            <v>85.94</v>
          </cell>
          <cell r="F26">
            <v>73.010000000000005</v>
          </cell>
          <cell r="G26">
            <v>78.239999999999995</v>
          </cell>
          <cell r="H26">
            <v>71.45</v>
          </cell>
          <cell r="I26">
            <v>86.76</v>
          </cell>
          <cell r="J26">
            <v>73.709999999999994</v>
          </cell>
          <cell r="K26">
            <v>79.67</v>
          </cell>
          <cell r="L26">
            <v>72.760000000000005</v>
          </cell>
          <cell r="M26">
            <v>87.61</v>
          </cell>
          <cell r="N26">
            <v>74.430000000000007</v>
          </cell>
          <cell r="O26">
            <v>80.48</v>
          </cell>
          <cell r="P26">
            <v>73.5</v>
          </cell>
          <cell r="Q26">
            <v>88.07</v>
          </cell>
          <cell r="R26">
            <v>74.819999999999993</v>
          </cell>
        </row>
        <row r="27">
          <cell r="A27">
            <v>21</v>
          </cell>
          <cell r="B27" t="str">
            <v>Network Technician</v>
          </cell>
          <cell r="C27">
            <v>61.01</v>
          </cell>
          <cell r="D27">
            <v>55.71</v>
          </cell>
          <cell r="E27">
            <v>67.680000000000007</v>
          </cell>
          <cell r="F27">
            <v>57.5</v>
          </cell>
          <cell r="G27">
            <v>62.1</v>
          </cell>
          <cell r="H27">
            <v>56.71</v>
          </cell>
          <cell r="I27">
            <v>68.33</v>
          </cell>
          <cell r="J27">
            <v>58.05</v>
          </cell>
          <cell r="K27">
            <v>63.24</v>
          </cell>
          <cell r="L27">
            <v>57.75</v>
          </cell>
          <cell r="M27">
            <v>69</v>
          </cell>
          <cell r="N27">
            <v>58.62</v>
          </cell>
          <cell r="O27">
            <v>63.88</v>
          </cell>
          <cell r="P27">
            <v>58.34</v>
          </cell>
          <cell r="Q27">
            <v>69.36</v>
          </cell>
          <cell r="R27">
            <v>58.92</v>
          </cell>
        </row>
        <row r="28">
          <cell r="A28">
            <v>22</v>
          </cell>
          <cell r="B28" t="str">
            <v>Junior Network Technician</v>
          </cell>
          <cell r="C28">
            <v>46.65</v>
          </cell>
          <cell r="D28">
            <v>42.6</v>
          </cell>
          <cell r="E28">
            <v>51.55</v>
          </cell>
          <cell r="F28">
            <v>43.8</v>
          </cell>
          <cell r="G28">
            <v>47.49</v>
          </cell>
          <cell r="H28">
            <v>43.37</v>
          </cell>
          <cell r="I28">
            <v>52.05</v>
          </cell>
          <cell r="J28">
            <v>44.22</v>
          </cell>
          <cell r="K28">
            <v>48.36</v>
          </cell>
          <cell r="L28">
            <v>44.16</v>
          </cell>
          <cell r="M28">
            <v>52.56</v>
          </cell>
          <cell r="N28">
            <v>44.65</v>
          </cell>
          <cell r="O28">
            <v>48.85</v>
          </cell>
          <cell r="P28">
            <v>44.61</v>
          </cell>
          <cell r="Q28">
            <v>52.83</v>
          </cell>
          <cell r="R28">
            <v>44.88</v>
          </cell>
        </row>
        <row r="29">
          <cell r="A29">
            <v>23</v>
          </cell>
          <cell r="B29" t="str">
            <v>Task Leader</v>
          </cell>
          <cell r="C29">
            <v>76.53</v>
          </cell>
          <cell r="D29">
            <v>69.89</v>
          </cell>
          <cell r="E29">
            <v>85.24</v>
          </cell>
          <cell r="F29">
            <v>72.42</v>
          </cell>
          <cell r="G29">
            <v>77.91</v>
          </cell>
          <cell r="H29">
            <v>71.150000000000006</v>
          </cell>
          <cell r="I29">
            <v>86.06</v>
          </cell>
          <cell r="J29">
            <v>73.11</v>
          </cell>
          <cell r="K29">
            <v>79.34</v>
          </cell>
          <cell r="L29">
            <v>72.45</v>
          </cell>
          <cell r="M29">
            <v>86.9</v>
          </cell>
          <cell r="N29">
            <v>73.83</v>
          </cell>
          <cell r="O29">
            <v>80.150000000000006</v>
          </cell>
          <cell r="P29">
            <v>73.19</v>
          </cell>
          <cell r="Q29">
            <v>87.35</v>
          </cell>
          <cell r="R29">
            <v>74.209999999999994</v>
          </cell>
        </row>
        <row r="30">
          <cell r="A30">
            <v>24</v>
          </cell>
          <cell r="B30" t="str">
            <v>Graphics Specialist</v>
          </cell>
          <cell r="C30">
            <v>67.97</v>
          </cell>
          <cell r="D30">
            <v>62.07</v>
          </cell>
          <cell r="E30">
            <v>75.69</v>
          </cell>
          <cell r="F30">
            <v>64.3</v>
          </cell>
          <cell r="G30">
            <v>69.19</v>
          </cell>
          <cell r="H30">
            <v>63.19</v>
          </cell>
          <cell r="I30">
            <v>76.41</v>
          </cell>
          <cell r="J30">
            <v>64.92</v>
          </cell>
          <cell r="K30">
            <v>70.459999999999994</v>
          </cell>
          <cell r="L30">
            <v>64.349999999999994</v>
          </cell>
          <cell r="M30">
            <v>77.16</v>
          </cell>
          <cell r="N30">
            <v>65.55</v>
          </cell>
          <cell r="O30">
            <v>71.180000000000007</v>
          </cell>
          <cell r="P30">
            <v>65</v>
          </cell>
          <cell r="Q30">
            <v>77.569999999999993</v>
          </cell>
          <cell r="R30">
            <v>65.900000000000006</v>
          </cell>
        </row>
        <row r="31">
          <cell r="A31">
            <v>25</v>
          </cell>
          <cell r="B31" t="str">
            <v>Technical Writer</v>
          </cell>
          <cell r="C31">
            <v>49.72</v>
          </cell>
          <cell r="D31">
            <v>45.41</v>
          </cell>
          <cell r="E31">
            <v>55.26</v>
          </cell>
          <cell r="F31">
            <v>46.95</v>
          </cell>
          <cell r="G31">
            <v>50.61</v>
          </cell>
          <cell r="H31">
            <v>46.22</v>
          </cell>
          <cell r="I31">
            <v>55.79</v>
          </cell>
          <cell r="J31">
            <v>47.4</v>
          </cell>
          <cell r="K31">
            <v>51.54</v>
          </cell>
          <cell r="L31">
            <v>47.07</v>
          </cell>
          <cell r="M31">
            <v>56.34</v>
          </cell>
          <cell r="N31">
            <v>47.86</v>
          </cell>
          <cell r="O31">
            <v>52.07</v>
          </cell>
          <cell r="P31">
            <v>47.55</v>
          </cell>
          <cell r="Q31">
            <v>56.63</v>
          </cell>
          <cell r="R31">
            <v>48.11</v>
          </cell>
        </row>
        <row r="32">
          <cell r="A32">
            <v>26</v>
          </cell>
          <cell r="B32" t="str">
            <v>Program Control</v>
          </cell>
          <cell r="C32">
            <v>49.75</v>
          </cell>
          <cell r="D32">
            <v>45.43</v>
          </cell>
          <cell r="E32">
            <v>54.7</v>
          </cell>
          <cell r="F32">
            <v>46.47</v>
          </cell>
          <cell r="G32">
            <v>50.65</v>
          </cell>
          <cell r="H32">
            <v>46.25</v>
          </cell>
          <cell r="I32">
            <v>55.22</v>
          </cell>
          <cell r="J32">
            <v>46.91</v>
          </cell>
          <cell r="K32">
            <v>51.57</v>
          </cell>
          <cell r="L32">
            <v>47.1</v>
          </cell>
          <cell r="M32">
            <v>55.76</v>
          </cell>
          <cell r="N32">
            <v>47.37</v>
          </cell>
          <cell r="O32">
            <v>52.1</v>
          </cell>
          <cell r="P32">
            <v>47.58</v>
          </cell>
          <cell r="Q32">
            <v>56.05</v>
          </cell>
          <cell r="R32">
            <v>47.62</v>
          </cell>
        </row>
        <row r="33">
          <cell r="A33">
            <v>27</v>
          </cell>
          <cell r="B33" t="str">
            <v>Administrative Assistant</v>
          </cell>
          <cell r="C33">
            <v>40.18</v>
          </cell>
          <cell r="D33">
            <v>36.69</v>
          </cell>
          <cell r="E33">
            <v>44.84</v>
          </cell>
          <cell r="F33">
            <v>38.1</v>
          </cell>
          <cell r="G33">
            <v>40.9</v>
          </cell>
          <cell r="H33">
            <v>37.35</v>
          </cell>
          <cell r="I33">
            <v>45.27</v>
          </cell>
          <cell r="J33">
            <v>38.46</v>
          </cell>
          <cell r="K33">
            <v>41.65</v>
          </cell>
          <cell r="L33">
            <v>38.04</v>
          </cell>
          <cell r="M33">
            <v>45.72</v>
          </cell>
          <cell r="N33">
            <v>38.840000000000003</v>
          </cell>
          <cell r="O33">
            <v>42.08</v>
          </cell>
          <cell r="P33">
            <v>38.42</v>
          </cell>
          <cell r="Q33">
            <v>45.95</v>
          </cell>
          <cell r="R33">
            <v>39.04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uncomp (co1,6)"/>
      <sheetName val="trav"/>
      <sheetName val="tbl"/>
      <sheetName val="no uncomp"/>
      <sheetName val="Est by Role by Duration"/>
      <sheetName val="Work Breakdown Structure"/>
      <sheetName val="Allocation Summary"/>
      <sheetName val="Terms and Factors"/>
      <sheetName val="1.1 Define Phase"/>
      <sheetName val="2.1 Infrastructure"/>
      <sheetName val="3.1. Data Modeling"/>
      <sheetName val="3.2 Master Data ETL"/>
      <sheetName val="3.3 Fact Data ETL"/>
      <sheetName val="4.1 Info Delivery"/>
      <sheetName val="5.1 Rollout"/>
      <sheetName val="QRAM"/>
    </sheetNames>
    <sheetDataSet>
      <sheetData sheetId="0" refreshError="1"/>
      <sheetData sheetId="1" refreshError="1"/>
      <sheetData sheetId="2" refreshError="1">
        <row r="9">
          <cell r="D9">
            <v>1.0107999999999999</v>
          </cell>
        </row>
        <row r="13">
          <cell r="D13">
            <v>1.0217000000000001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Funding"/>
      <sheetName val="EMPLOYEE INFO"/>
      <sheetName val="ODCs"/>
    </sheetNames>
    <sheetDataSet>
      <sheetData sheetId="0">
        <row r="3">
          <cell r="A3">
            <v>10</v>
          </cell>
          <cell r="B3">
            <v>10</v>
          </cell>
          <cell r="C3" t="str">
            <v>Site Manager - Applications Systems Analysis and Programming Mgr</v>
          </cell>
          <cell r="D3">
            <v>110</v>
          </cell>
          <cell r="F3">
            <v>1</v>
          </cell>
          <cell r="H3">
            <v>96.27</v>
          </cell>
          <cell r="I3">
            <v>106.67</v>
          </cell>
          <cell r="J3">
            <v>98.17</v>
          </cell>
          <cell r="K3">
            <v>108.78</v>
          </cell>
          <cell r="L3">
            <v>99.14</v>
          </cell>
          <cell r="M3">
            <v>109.96000000000001</v>
          </cell>
          <cell r="N3">
            <v>101.12</v>
          </cell>
          <cell r="O3">
            <v>112.16</v>
          </cell>
          <cell r="P3">
            <v>103.14</v>
          </cell>
          <cell r="Q3">
            <v>114.4</v>
          </cell>
          <cell r="R3">
            <v>105.2</v>
          </cell>
          <cell r="S3">
            <v>116.69</v>
          </cell>
          <cell r="T3">
            <v>107.31</v>
          </cell>
          <cell r="U3">
            <v>119.03</v>
          </cell>
          <cell r="V3">
            <v>109.45</v>
          </cell>
          <cell r="W3">
            <v>121.4</v>
          </cell>
        </row>
        <row r="4">
          <cell r="A4">
            <v>11</v>
          </cell>
          <cell r="B4">
            <v>11</v>
          </cell>
          <cell r="C4" t="str">
            <v>Information Systems Administration and Planning Manager</v>
          </cell>
          <cell r="D4">
            <v>111</v>
          </cell>
          <cell r="F4">
            <v>1</v>
          </cell>
          <cell r="H4">
            <v>93.02</v>
          </cell>
          <cell r="I4">
            <v>103.42</v>
          </cell>
          <cell r="J4">
            <v>94.85</v>
          </cell>
          <cell r="K4">
            <v>105.46</v>
          </cell>
          <cell r="L4">
            <v>96.75</v>
          </cell>
          <cell r="M4">
            <v>107.57</v>
          </cell>
          <cell r="N4">
            <v>98.68</v>
          </cell>
          <cell r="O4">
            <v>109.72</v>
          </cell>
          <cell r="P4">
            <v>100.65</v>
          </cell>
          <cell r="Q4">
            <v>111.91000000000001</v>
          </cell>
          <cell r="R4">
            <v>102.67</v>
          </cell>
          <cell r="S4">
            <v>114.16</v>
          </cell>
          <cell r="T4">
            <v>104.72</v>
          </cell>
          <cell r="U4">
            <v>116.44</v>
          </cell>
          <cell r="V4">
            <v>106.81</v>
          </cell>
          <cell r="W4">
            <v>118.76</v>
          </cell>
        </row>
        <row r="5">
          <cell r="A5">
            <v>12</v>
          </cell>
          <cell r="B5">
            <v>12</v>
          </cell>
          <cell r="C5" t="str">
            <v>Operations Systems Manager</v>
          </cell>
          <cell r="D5">
            <v>112</v>
          </cell>
          <cell r="F5">
            <v>1</v>
          </cell>
          <cell r="H5">
            <v>118.46</v>
          </cell>
          <cell r="I5">
            <v>128.85999999999999</v>
          </cell>
          <cell r="J5">
            <v>120.79</v>
          </cell>
          <cell r="K5">
            <v>131.4</v>
          </cell>
          <cell r="L5">
            <v>123.21</v>
          </cell>
          <cell r="M5">
            <v>134.03</v>
          </cell>
          <cell r="N5">
            <v>125.67</v>
          </cell>
          <cell r="O5">
            <v>136.71</v>
          </cell>
          <cell r="P5">
            <v>128.18</v>
          </cell>
          <cell r="Q5">
            <v>139.44</v>
          </cell>
          <cell r="R5">
            <v>130.75</v>
          </cell>
          <cell r="S5">
            <v>142.24</v>
          </cell>
          <cell r="T5">
            <v>133.36000000000001</v>
          </cell>
          <cell r="U5">
            <v>145.08000000000001</v>
          </cell>
          <cell r="V5">
            <v>136.03</v>
          </cell>
          <cell r="W5">
            <v>147.97999999999999</v>
          </cell>
        </row>
        <row r="6">
          <cell r="A6">
            <v>13</v>
          </cell>
          <cell r="B6">
            <v>13</v>
          </cell>
          <cell r="C6" t="str">
            <v>Strategic Planner (Senior)</v>
          </cell>
          <cell r="D6">
            <v>280</v>
          </cell>
          <cell r="F6">
            <v>1</v>
          </cell>
          <cell r="H6">
            <v>219.11</v>
          </cell>
          <cell r="I6">
            <v>229.51000000000002</v>
          </cell>
          <cell r="J6">
            <v>227.88</v>
          </cell>
          <cell r="K6">
            <v>238.49</v>
          </cell>
          <cell r="L6">
            <v>236.76</v>
          </cell>
          <cell r="M6">
            <v>247.57999999999998</v>
          </cell>
          <cell r="N6">
            <v>245.52</v>
          </cell>
          <cell r="O6">
            <v>256.56</v>
          </cell>
          <cell r="P6">
            <v>254.85</v>
          </cell>
          <cell r="Q6">
            <v>266.11</v>
          </cell>
          <cell r="R6">
            <v>264.27999999999997</v>
          </cell>
          <cell r="S6">
            <v>275.77</v>
          </cell>
          <cell r="T6">
            <v>273.8</v>
          </cell>
          <cell r="U6">
            <v>285.52000000000004</v>
          </cell>
          <cell r="V6">
            <v>283.93</v>
          </cell>
          <cell r="W6">
            <v>295.88</v>
          </cell>
        </row>
        <row r="7">
          <cell r="A7">
            <v>14</v>
          </cell>
          <cell r="B7">
            <v>14</v>
          </cell>
          <cell r="C7" t="str">
            <v>Strategic Planner (Intermediate)</v>
          </cell>
          <cell r="D7">
            <v>281</v>
          </cell>
          <cell r="F7">
            <v>1</v>
          </cell>
          <cell r="H7">
            <v>199.52</v>
          </cell>
          <cell r="I7">
            <v>209.92000000000002</v>
          </cell>
          <cell r="J7">
            <v>207.5</v>
          </cell>
          <cell r="K7">
            <v>218.11</v>
          </cell>
          <cell r="L7">
            <v>215.6</v>
          </cell>
          <cell r="M7">
            <v>226.42</v>
          </cell>
          <cell r="N7">
            <v>223.57</v>
          </cell>
          <cell r="O7">
            <v>234.60999999999999</v>
          </cell>
          <cell r="P7">
            <v>232.07</v>
          </cell>
          <cell r="Q7">
            <v>243.32999999999998</v>
          </cell>
          <cell r="R7">
            <v>240.66</v>
          </cell>
          <cell r="S7">
            <v>252.15</v>
          </cell>
          <cell r="T7">
            <v>249.32</v>
          </cell>
          <cell r="U7">
            <v>261.04000000000002</v>
          </cell>
          <cell r="V7">
            <v>258.3</v>
          </cell>
          <cell r="W7">
            <v>270.25</v>
          </cell>
        </row>
        <row r="8">
          <cell r="A8">
            <v>15</v>
          </cell>
          <cell r="B8">
            <v>15</v>
          </cell>
          <cell r="C8" t="str">
            <v>Strategic Planner (Associate)</v>
          </cell>
          <cell r="D8">
            <v>282</v>
          </cell>
          <cell r="F8">
            <v>1</v>
          </cell>
          <cell r="H8">
            <v>138.13</v>
          </cell>
          <cell r="I8">
            <v>148.53</v>
          </cell>
          <cell r="J8">
            <v>143.66</v>
          </cell>
          <cell r="K8">
            <v>154.26999999999998</v>
          </cell>
          <cell r="L8">
            <v>149.26</v>
          </cell>
          <cell r="M8">
            <v>160.07999999999998</v>
          </cell>
          <cell r="N8">
            <v>154.78</v>
          </cell>
          <cell r="O8">
            <v>165.82</v>
          </cell>
          <cell r="P8">
            <v>160.66</v>
          </cell>
          <cell r="Q8">
            <v>171.92</v>
          </cell>
          <cell r="R8">
            <v>166.61</v>
          </cell>
          <cell r="S8">
            <v>178.10000000000002</v>
          </cell>
          <cell r="T8">
            <v>172.61</v>
          </cell>
          <cell r="U8">
            <v>184.33</v>
          </cell>
          <cell r="V8">
            <v>178.82</v>
          </cell>
          <cell r="W8">
            <v>190.76999999999998</v>
          </cell>
        </row>
        <row r="9">
          <cell r="A9">
            <v>20</v>
          </cell>
          <cell r="B9">
            <v>20</v>
          </cell>
          <cell r="C9" t="str">
            <v>Task Administrative Assistant</v>
          </cell>
          <cell r="D9">
            <v>120</v>
          </cell>
          <cell r="F9">
            <v>1</v>
          </cell>
          <cell r="H9">
            <v>39.58</v>
          </cell>
          <cell r="I9">
            <v>49.98</v>
          </cell>
          <cell r="J9">
            <v>39.58</v>
          </cell>
          <cell r="K9">
            <v>50.19</v>
          </cell>
          <cell r="L9">
            <v>39.58</v>
          </cell>
          <cell r="M9">
            <v>50.4</v>
          </cell>
          <cell r="N9">
            <v>39.58</v>
          </cell>
          <cell r="O9">
            <v>50.62</v>
          </cell>
          <cell r="P9">
            <v>39.58</v>
          </cell>
          <cell r="Q9">
            <v>50.839999999999996</v>
          </cell>
          <cell r="R9">
            <v>39.58</v>
          </cell>
          <cell r="S9">
            <v>51.07</v>
          </cell>
          <cell r="T9">
            <v>39.58</v>
          </cell>
          <cell r="U9">
            <v>51.3</v>
          </cell>
          <cell r="V9">
            <v>39.58</v>
          </cell>
          <cell r="W9">
            <v>51.53</v>
          </cell>
        </row>
        <row r="10">
          <cell r="A10">
            <v>21</v>
          </cell>
          <cell r="B10">
            <v>21</v>
          </cell>
          <cell r="C10" t="str">
            <v>Task Service Support</v>
          </cell>
          <cell r="D10">
            <v>121</v>
          </cell>
          <cell r="F10">
            <v>1</v>
          </cell>
          <cell r="H10">
            <v>33.380000000000003</v>
          </cell>
          <cell r="I10">
            <v>43.78</v>
          </cell>
          <cell r="J10">
            <v>33.380000000000003</v>
          </cell>
          <cell r="K10">
            <v>43.99</v>
          </cell>
          <cell r="L10">
            <v>33.380000000000003</v>
          </cell>
          <cell r="M10">
            <v>44.2</v>
          </cell>
          <cell r="N10">
            <v>33.380000000000003</v>
          </cell>
          <cell r="O10">
            <v>44.42</v>
          </cell>
          <cell r="P10">
            <v>33.380000000000003</v>
          </cell>
          <cell r="Q10">
            <v>44.64</v>
          </cell>
          <cell r="R10">
            <v>33.380000000000003</v>
          </cell>
          <cell r="S10">
            <v>44.870000000000005</v>
          </cell>
          <cell r="T10">
            <v>33.380000000000003</v>
          </cell>
          <cell r="U10">
            <v>45.1</v>
          </cell>
          <cell r="V10">
            <v>33.380000000000003</v>
          </cell>
          <cell r="W10">
            <v>45.33</v>
          </cell>
        </row>
        <row r="11">
          <cell r="A11">
            <v>22</v>
          </cell>
          <cell r="B11">
            <v>22</v>
          </cell>
          <cell r="C11" t="str">
            <v>Documentation Specialist</v>
          </cell>
          <cell r="D11">
            <v>122</v>
          </cell>
          <cell r="E11">
            <v>0.1</v>
          </cell>
          <cell r="F11">
            <v>0.9</v>
          </cell>
          <cell r="H11">
            <v>53.234999999999999</v>
          </cell>
          <cell r="I11">
            <v>63.634999999999998</v>
          </cell>
          <cell r="J11">
            <v>53.234999999999999</v>
          </cell>
          <cell r="K11">
            <v>63.844999999999999</v>
          </cell>
          <cell r="L11">
            <v>53.234999999999999</v>
          </cell>
          <cell r="M11">
            <v>64.055000000000007</v>
          </cell>
          <cell r="N11">
            <v>53.234999999999999</v>
          </cell>
          <cell r="O11">
            <v>64.275000000000006</v>
          </cell>
          <cell r="P11">
            <v>53.234999999999999</v>
          </cell>
          <cell r="Q11">
            <v>64.495000000000005</v>
          </cell>
          <cell r="R11">
            <v>53.234999999999999</v>
          </cell>
          <cell r="S11">
            <v>64.724999999999994</v>
          </cell>
          <cell r="T11">
            <v>53.234999999999999</v>
          </cell>
          <cell r="U11">
            <v>64.954999999999998</v>
          </cell>
          <cell r="V11">
            <v>53.234999999999999</v>
          </cell>
          <cell r="W11">
            <v>65.185000000000002</v>
          </cell>
        </row>
        <row r="12">
          <cell r="A12">
            <v>23</v>
          </cell>
          <cell r="B12">
            <v>23</v>
          </cell>
          <cell r="C12" t="str">
            <v>Graphics Specialist</v>
          </cell>
          <cell r="D12">
            <v>123</v>
          </cell>
          <cell r="F12">
            <v>1</v>
          </cell>
          <cell r="H12">
            <v>56.86</v>
          </cell>
          <cell r="I12">
            <v>67.260000000000005</v>
          </cell>
          <cell r="J12">
            <v>57.98</v>
          </cell>
          <cell r="K12">
            <v>68.59</v>
          </cell>
          <cell r="L12">
            <v>58.57</v>
          </cell>
          <cell r="M12">
            <v>69.39</v>
          </cell>
          <cell r="N12">
            <v>59.74</v>
          </cell>
          <cell r="O12">
            <v>70.78</v>
          </cell>
          <cell r="P12">
            <v>60.93</v>
          </cell>
          <cell r="Q12">
            <v>72.19</v>
          </cell>
          <cell r="R12">
            <v>62.15</v>
          </cell>
          <cell r="S12">
            <v>73.64</v>
          </cell>
          <cell r="T12">
            <v>63.4</v>
          </cell>
          <cell r="U12">
            <v>75.12</v>
          </cell>
          <cell r="V12">
            <v>64.66</v>
          </cell>
          <cell r="W12">
            <v>76.61</v>
          </cell>
        </row>
        <row r="13">
          <cell r="A13">
            <v>24</v>
          </cell>
          <cell r="B13">
            <v>24</v>
          </cell>
          <cell r="C13" t="str">
            <v>Systems Management Technologist</v>
          </cell>
          <cell r="D13">
            <v>200</v>
          </cell>
          <cell r="E13">
            <v>0.2</v>
          </cell>
          <cell r="F13">
            <v>0.8</v>
          </cell>
          <cell r="H13">
            <v>78.224000000000004</v>
          </cell>
          <cell r="I13">
            <v>88.624000000000009</v>
          </cell>
          <cell r="J13">
            <v>80.960000000000008</v>
          </cell>
          <cell r="K13">
            <v>91.570000000000007</v>
          </cell>
          <cell r="L13">
            <v>83.792000000000002</v>
          </cell>
          <cell r="M13">
            <v>94.611999999999995</v>
          </cell>
          <cell r="N13">
            <v>86.728000000000009</v>
          </cell>
          <cell r="O13">
            <v>97.768000000000001</v>
          </cell>
          <cell r="P13">
            <v>89.76</v>
          </cell>
          <cell r="Q13">
            <v>101.02000000000001</v>
          </cell>
          <cell r="R13">
            <v>92.903999999999996</v>
          </cell>
          <cell r="S13">
            <v>104.39399999999999</v>
          </cell>
          <cell r="T13">
            <v>96.152000000000001</v>
          </cell>
          <cell r="U13">
            <v>107.872</v>
          </cell>
          <cell r="V13">
            <v>99.52000000000001</v>
          </cell>
          <cell r="W13">
            <v>111.47000000000001</v>
          </cell>
        </row>
        <row r="14">
          <cell r="A14">
            <v>30</v>
          </cell>
          <cell r="B14">
            <v>30</v>
          </cell>
          <cell r="C14" t="str">
            <v>Subject Matter Expert</v>
          </cell>
          <cell r="D14">
            <v>130</v>
          </cell>
          <cell r="F14">
            <v>1</v>
          </cell>
          <cell r="H14">
            <v>113.96</v>
          </cell>
          <cell r="I14">
            <v>124.36</v>
          </cell>
          <cell r="J14">
            <v>116.2</v>
          </cell>
          <cell r="K14">
            <v>126.81</v>
          </cell>
          <cell r="L14">
            <v>117.34</v>
          </cell>
          <cell r="M14">
            <v>128.16</v>
          </cell>
          <cell r="N14">
            <v>119.69</v>
          </cell>
          <cell r="O14">
            <v>130.72999999999999</v>
          </cell>
          <cell r="P14">
            <v>122.08</v>
          </cell>
          <cell r="Q14">
            <v>133.34</v>
          </cell>
          <cell r="R14">
            <v>124.52</v>
          </cell>
          <cell r="S14">
            <v>136.01</v>
          </cell>
          <cell r="T14">
            <v>127.01</v>
          </cell>
          <cell r="U14">
            <v>138.73000000000002</v>
          </cell>
          <cell r="V14">
            <v>129.55000000000001</v>
          </cell>
          <cell r="W14">
            <v>141.5</v>
          </cell>
        </row>
        <row r="15">
          <cell r="A15">
            <v>31</v>
          </cell>
          <cell r="B15">
            <v>31</v>
          </cell>
          <cell r="C15" t="str">
            <v>Scientific Subject Matter Specialist</v>
          </cell>
          <cell r="D15">
            <v>131</v>
          </cell>
          <cell r="F15">
            <v>1</v>
          </cell>
          <cell r="H15">
            <v>97.29</v>
          </cell>
          <cell r="I15">
            <v>107.69000000000001</v>
          </cell>
          <cell r="J15">
            <v>99.2</v>
          </cell>
          <cell r="K15">
            <v>109.81</v>
          </cell>
          <cell r="L15">
            <v>101.19</v>
          </cell>
          <cell r="M15">
            <v>112.00999999999999</v>
          </cell>
          <cell r="N15">
            <v>103.21</v>
          </cell>
          <cell r="O15">
            <v>114.25</v>
          </cell>
          <cell r="P15">
            <v>105.27</v>
          </cell>
          <cell r="Q15">
            <v>116.53</v>
          </cell>
          <cell r="R15">
            <v>107.38</v>
          </cell>
          <cell r="S15">
            <v>118.86999999999999</v>
          </cell>
          <cell r="T15">
            <v>109.53</v>
          </cell>
          <cell r="U15">
            <v>121.25</v>
          </cell>
          <cell r="V15">
            <v>111.72</v>
          </cell>
          <cell r="W15">
            <v>123.67</v>
          </cell>
        </row>
        <row r="16">
          <cell r="A16">
            <v>32</v>
          </cell>
          <cell r="B16">
            <v>32</v>
          </cell>
          <cell r="C16" t="str">
            <v>Business Subject Matter Specialist</v>
          </cell>
          <cell r="D16">
            <v>132</v>
          </cell>
          <cell r="F16">
            <v>1</v>
          </cell>
          <cell r="H16">
            <v>60.99</v>
          </cell>
          <cell r="I16">
            <v>71.39</v>
          </cell>
          <cell r="J16">
            <v>62.19</v>
          </cell>
          <cell r="K16">
            <v>72.8</v>
          </cell>
          <cell r="L16">
            <v>62.82</v>
          </cell>
          <cell r="M16">
            <v>73.64</v>
          </cell>
          <cell r="N16">
            <v>64.069999999999993</v>
          </cell>
          <cell r="O16">
            <v>75.109999999999985</v>
          </cell>
          <cell r="P16">
            <v>65.36</v>
          </cell>
          <cell r="Q16">
            <v>76.62</v>
          </cell>
          <cell r="R16">
            <v>66.66</v>
          </cell>
          <cell r="S16">
            <v>78.149999999999991</v>
          </cell>
          <cell r="T16">
            <v>68</v>
          </cell>
          <cell r="U16">
            <v>79.72</v>
          </cell>
          <cell r="V16">
            <v>69.36</v>
          </cell>
          <cell r="W16">
            <v>81.31</v>
          </cell>
        </row>
        <row r="17">
          <cell r="A17">
            <v>33</v>
          </cell>
          <cell r="B17">
            <v>33</v>
          </cell>
          <cell r="C17" t="str">
            <v>Engineering Subject Matter Specialist</v>
          </cell>
          <cell r="D17">
            <v>133</v>
          </cell>
          <cell r="F17">
            <v>1</v>
          </cell>
          <cell r="H17">
            <v>80.56</v>
          </cell>
          <cell r="I17">
            <v>90.960000000000008</v>
          </cell>
          <cell r="J17">
            <v>82.15</v>
          </cell>
          <cell r="K17">
            <v>92.76</v>
          </cell>
          <cell r="L17">
            <v>82.97</v>
          </cell>
          <cell r="M17">
            <v>93.789999999999992</v>
          </cell>
          <cell r="N17">
            <v>84.63</v>
          </cell>
          <cell r="O17">
            <v>95.669999999999987</v>
          </cell>
          <cell r="P17">
            <v>86.32</v>
          </cell>
          <cell r="Q17">
            <v>97.58</v>
          </cell>
          <cell r="R17">
            <v>88.05</v>
          </cell>
          <cell r="S17">
            <v>99.539999999999992</v>
          </cell>
          <cell r="T17">
            <v>89.81</v>
          </cell>
          <cell r="U17">
            <v>101.53</v>
          </cell>
          <cell r="V17">
            <v>91.6</v>
          </cell>
          <cell r="W17">
            <v>103.55</v>
          </cell>
        </row>
        <row r="18">
          <cell r="A18">
            <v>34</v>
          </cell>
          <cell r="B18">
            <v>34</v>
          </cell>
          <cell r="C18" t="str">
            <v>Technician (Senior)</v>
          </cell>
          <cell r="D18">
            <v>134</v>
          </cell>
          <cell r="F18">
            <v>1</v>
          </cell>
          <cell r="H18">
            <v>51.26</v>
          </cell>
          <cell r="I18">
            <v>61.66</v>
          </cell>
          <cell r="J18">
            <v>52.27</v>
          </cell>
          <cell r="K18">
            <v>62.88</v>
          </cell>
          <cell r="L18">
            <v>52.8</v>
          </cell>
          <cell r="M18">
            <v>63.62</v>
          </cell>
          <cell r="N18">
            <v>53.85</v>
          </cell>
          <cell r="O18">
            <v>64.89</v>
          </cell>
          <cell r="P18">
            <v>54.93</v>
          </cell>
          <cell r="Q18">
            <v>66.19</v>
          </cell>
          <cell r="R18">
            <v>56.03</v>
          </cell>
          <cell r="S18">
            <v>67.52</v>
          </cell>
          <cell r="T18">
            <v>57.15</v>
          </cell>
          <cell r="U18">
            <v>68.87</v>
          </cell>
          <cell r="V18">
            <v>58.29</v>
          </cell>
          <cell r="W18">
            <v>70.239999999999995</v>
          </cell>
        </row>
        <row r="19">
          <cell r="A19">
            <v>35</v>
          </cell>
          <cell r="B19">
            <v>35</v>
          </cell>
          <cell r="C19" t="str">
            <v>Technician</v>
          </cell>
          <cell r="D19">
            <v>135</v>
          </cell>
          <cell r="F19">
            <v>1</v>
          </cell>
          <cell r="H19">
            <v>42.98</v>
          </cell>
          <cell r="I19">
            <v>53.379999999999995</v>
          </cell>
          <cell r="J19">
            <v>43.83</v>
          </cell>
          <cell r="K19">
            <v>54.44</v>
          </cell>
          <cell r="L19">
            <v>44.28</v>
          </cell>
          <cell r="M19">
            <v>55.1</v>
          </cell>
          <cell r="N19">
            <v>45.16</v>
          </cell>
          <cell r="O19">
            <v>56.199999999999996</v>
          </cell>
          <cell r="P19">
            <v>46.07</v>
          </cell>
          <cell r="Q19">
            <v>57.33</v>
          </cell>
          <cell r="R19">
            <v>46.99</v>
          </cell>
          <cell r="S19">
            <v>58.480000000000004</v>
          </cell>
          <cell r="T19">
            <v>47.93</v>
          </cell>
          <cell r="U19">
            <v>59.65</v>
          </cell>
          <cell r="V19">
            <v>48.89</v>
          </cell>
          <cell r="W19">
            <v>60.84</v>
          </cell>
        </row>
        <row r="20">
          <cell r="A20">
            <v>36</v>
          </cell>
          <cell r="B20">
            <v>36</v>
          </cell>
          <cell r="C20" t="str">
            <v>Technician (Associate)</v>
          </cell>
          <cell r="D20">
            <v>201</v>
          </cell>
          <cell r="E20">
            <v>0.2</v>
          </cell>
          <cell r="F20">
            <v>0.8</v>
          </cell>
          <cell r="H20">
            <v>62.704000000000001</v>
          </cell>
          <cell r="I20">
            <v>73.103999999999999</v>
          </cell>
          <cell r="J20">
            <v>64.903999999999996</v>
          </cell>
          <cell r="K20">
            <v>75.513999999999996</v>
          </cell>
          <cell r="L20">
            <v>67.167999999999992</v>
          </cell>
          <cell r="M20">
            <v>77.988</v>
          </cell>
          <cell r="N20">
            <v>69.52000000000001</v>
          </cell>
          <cell r="O20">
            <v>80.56</v>
          </cell>
          <cell r="P20">
            <v>71.960000000000008</v>
          </cell>
          <cell r="Q20">
            <v>83.220000000000013</v>
          </cell>
          <cell r="R20">
            <v>74.472000000000008</v>
          </cell>
          <cell r="S20">
            <v>85.962000000000003</v>
          </cell>
          <cell r="T20">
            <v>77.08</v>
          </cell>
          <cell r="U20">
            <v>88.8</v>
          </cell>
          <cell r="V20">
            <v>79.77600000000001</v>
          </cell>
          <cell r="W20">
            <v>91.726000000000013</v>
          </cell>
        </row>
        <row r="21">
          <cell r="A21">
            <v>37</v>
          </cell>
          <cell r="B21">
            <v>37</v>
          </cell>
          <cell r="C21" t="str">
            <v>Technical Subject Matter Specialist (Senior)</v>
          </cell>
          <cell r="D21">
            <v>202</v>
          </cell>
          <cell r="E21">
            <v>0.05</v>
          </cell>
          <cell r="F21">
            <v>0.95</v>
          </cell>
          <cell r="H21">
            <v>105.583</v>
          </cell>
          <cell r="I21">
            <v>115.983</v>
          </cell>
          <cell r="J21">
            <v>109.27849999999999</v>
          </cell>
          <cell r="K21">
            <v>119.88849999999999</v>
          </cell>
          <cell r="L21">
            <v>113.0975</v>
          </cell>
          <cell r="M21">
            <v>123.91749999999999</v>
          </cell>
          <cell r="N21">
            <v>117.059</v>
          </cell>
          <cell r="O21">
            <v>128.09899999999999</v>
          </cell>
          <cell r="P21">
            <v>121.15349999999999</v>
          </cell>
          <cell r="Q21">
            <v>132.4135</v>
          </cell>
          <cell r="R21">
            <v>125.39999999999999</v>
          </cell>
          <cell r="S21">
            <v>136.88999999999999</v>
          </cell>
          <cell r="T21">
            <v>129.78899999999999</v>
          </cell>
          <cell r="U21">
            <v>141.50899999999999</v>
          </cell>
          <cell r="V21">
            <v>134.33000000000001</v>
          </cell>
          <cell r="W21">
            <v>146.28</v>
          </cell>
        </row>
        <row r="22">
          <cell r="A22">
            <v>38</v>
          </cell>
          <cell r="B22">
            <v>38</v>
          </cell>
          <cell r="C22" t="str">
            <v>Technical Subject Matter Specialist (Associate)</v>
          </cell>
          <cell r="D22">
            <v>203</v>
          </cell>
          <cell r="E22">
            <v>0.3</v>
          </cell>
          <cell r="F22">
            <v>0.7</v>
          </cell>
          <cell r="H22">
            <v>61.235999999999997</v>
          </cell>
          <cell r="I22">
            <v>71.635999999999996</v>
          </cell>
          <cell r="J22">
            <v>63.378</v>
          </cell>
          <cell r="K22">
            <v>73.988</v>
          </cell>
          <cell r="L22">
            <v>65.596999999999994</v>
          </cell>
          <cell r="M22">
            <v>76.417000000000002</v>
          </cell>
          <cell r="N22">
            <v>67.892999999999986</v>
          </cell>
          <cell r="O22">
            <v>78.932999999999993</v>
          </cell>
          <cell r="P22">
            <v>70.272999999999996</v>
          </cell>
          <cell r="Q22">
            <v>81.533000000000001</v>
          </cell>
          <cell r="R22">
            <v>72.73</v>
          </cell>
          <cell r="S22">
            <v>84.22</v>
          </cell>
          <cell r="T22">
            <v>75.278000000000006</v>
          </cell>
          <cell r="U22">
            <v>86.998000000000005</v>
          </cell>
          <cell r="V22">
            <v>77.91</v>
          </cell>
          <cell r="W22">
            <v>89.86</v>
          </cell>
        </row>
        <row r="23">
          <cell r="A23">
            <v>39</v>
          </cell>
          <cell r="B23">
            <v>39</v>
          </cell>
          <cell r="C23" t="str">
            <v>Technical Subject Matter Specialist (Intermediate)</v>
          </cell>
          <cell r="D23">
            <v>283</v>
          </cell>
          <cell r="F23">
            <v>1</v>
          </cell>
          <cell r="H23">
            <v>99.28</v>
          </cell>
          <cell r="I23">
            <v>109.68</v>
          </cell>
          <cell r="J23">
            <v>103.25</v>
          </cell>
          <cell r="K23">
            <v>113.86</v>
          </cell>
          <cell r="L23">
            <v>107.28</v>
          </cell>
          <cell r="M23">
            <v>118.1</v>
          </cell>
          <cell r="N23">
            <v>111.25</v>
          </cell>
          <cell r="O23">
            <v>122.28999999999999</v>
          </cell>
          <cell r="P23">
            <v>115.47</v>
          </cell>
          <cell r="Q23">
            <v>126.73</v>
          </cell>
          <cell r="R23">
            <v>119.75</v>
          </cell>
          <cell r="S23">
            <v>131.24</v>
          </cell>
          <cell r="T23">
            <v>124.06</v>
          </cell>
          <cell r="U23">
            <v>135.78</v>
          </cell>
          <cell r="V23">
            <v>128.52000000000001</v>
          </cell>
          <cell r="W23">
            <v>140.47</v>
          </cell>
        </row>
        <row r="24">
          <cell r="A24">
            <v>40</v>
          </cell>
          <cell r="B24">
            <v>40</v>
          </cell>
          <cell r="C24" t="str">
            <v>Applications Systems Analyst/Programmer (Lead)</v>
          </cell>
          <cell r="D24">
            <v>140</v>
          </cell>
          <cell r="F24">
            <v>1</v>
          </cell>
          <cell r="H24">
            <v>76.48</v>
          </cell>
          <cell r="I24">
            <v>86.88000000000001</v>
          </cell>
          <cell r="J24">
            <v>77.98</v>
          </cell>
          <cell r="K24">
            <v>88.59</v>
          </cell>
          <cell r="L24">
            <v>79.540000000000006</v>
          </cell>
          <cell r="M24">
            <v>90.360000000000014</v>
          </cell>
          <cell r="N24">
            <v>81.13</v>
          </cell>
          <cell r="O24">
            <v>92.169999999999987</v>
          </cell>
          <cell r="P24">
            <v>82.75</v>
          </cell>
          <cell r="Q24">
            <v>94.01</v>
          </cell>
          <cell r="R24">
            <v>84.41</v>
          </cell>
          <cell r="S24">
            <v>95.899999999999991</v>
          </cell>
          <cell r="T24">
            <v>86.1</v>
          </cell>
          <cell r="U24">
            <v>97.82</v>
          </cell>
          <cell r="V24">
            <v>87.82</v>
          </cell>
          <cell r="W24">
            <v>99.77</v>
          </cell>
        </row>
        <row r="25">
          <cell r="A25">
            <v>41</v>
          </cell>
          <cell r="B25">
            <v>41</v>
          </cell>
          <cell r="C25" t="str">
            <v>Applications Systems Analyst/Programmer (Senior)</v>
          </cell>
          <cell r="D25">
            <v>141</v>
          </cell>
          <cell r="F25">
            <v>1</v>
          </cell>
          <cell r="H25">
            <v>64.56</v>
          </cell>
          <cell r="I25">
            <v>74.960000000000008</v>
          </cell>
          <cell r="J25">
            <v>65.84</v>
          </cell>
          <cell r="K25">
            <v>76.45</v>
          </cell>
          <cell r="L25">
            <v>67.150000000000006</v>
          </cell>
          <cell r="M25">
            <v>77.97</v>
          </cell>
          <cell r="N25">
            <v>68.5</v>
          </cell>
          <cell r="O25">
            <v>79.539999999999992</v>
          </cell>
          <cell r="P25">
            <v>69.87</v>
          </cell>
          <cell r="Q25">
            <v>81.13000000000001</v>
          </cell>
          <cell r="R25">
            <v>71.260000000000005</v>
          </cell>
          <cell r="S25">
            <v>82.75</v>
          </cell>
          <cell r="T25">
            <v>72.69</v>
          </cell>
          <cell r="U25">
            <v>84.41</v>
          </cell>
          <cell r="V25">
            <v>74.14</v>
          </cell>
          <cell r="W25">
            <v>86.09</v>
          </cell>
        </row>
        <row r="26">
          <cell r="A26">
            <v>42</v>
          </cell>
          <cell r="B26">
            <v>42</v>
          </cell>
          <cell r="C26" t="str">
            <v>Applications Systems Analyst/Programmer (Intermediate)</v>
          </cell>
          <cell r="D26">
            <v>142</v>
          </cell>
          <cell r="F26">
            <v>1</v>
          </cell>
          <cell r="H26">
            <v>54.74</v>
          </cell>
          <cell r="I26">
            <v>65.14</v>
          </cell>
          <cell r="J26">
            <v>55.82</v>
          </cell>
          <cell r="K26">
            <v>66.430000000000007</v>
          </cell>
          <cell r="L26">
            <v>56.93</v>
          </cell>
          <cell r="M26">
            <v>67.75</v>
          </cell>
          <cell r="N26">
            <v>58.07</v>
          </cell>
          <cell r="O26">
            <v>69.11</v>
          </cell>
          <cell r="P26">
            <v>59.23</v>
          </cell>
          <cell r="Q26">
            <v>70.489999999999995</v>
          </cell>
          <cell r="R26">
            <v>60.42</v>
          </cell>
          <cell r="S26">
            <v>71.91</v>
          </cell>
          <cell r="T26">
            <v>61.63</v>
          </cell>
          <cell r="U26">
            <v>73.350000000000009</v>
          </cell>
          <cell r="V26">
            <v>62.86</v>
          </cell>
          <cell r="W26">
            <v>74.81</v>
          </cell>
        </row>
        <row r="27">
          <cell r="A27">
            <v>43</v>
          </cell>
          <cell r="B27">
            <v>43</v>
          </cell>
          <cell r="C27" t="str">
            <v>Applications Systems Analyst/Programmer (Associate)</v>
          </cell>
          <cell r="D27">
            <v>143</v>
          </cell>
          <cell r="F27">
            <v>1</v>
          </cell>
          <cell r="H27">
            <v>51.98</v>
          </cell>
          <cell r="I27">
            <v>62.379999999999995</v>
          </cell>
          <cell r="J27">
            <v>53.01</v>
          </cell>
          <cell r="K27">
            <v>63.62</v>
          </cell>
          <cell r="L27">
            <v>54.07</v>
          </cell>
          <cell r="M27">
            <v>64.89</v>
          </cell>
          <cell r="N27">
            <v>55.15</v>
          </cell>
          <cell r="O27">
            <v>66.19</v>
          </cell>
          <cell r="P27">
            <v>56.25</v>
          </cell>
          <cell r="Q27">
            <v>67.510000000000005</v>
          </cell>
          <cell r="R27">
            <v>57.38</v>
          </cell>
          <cell r="S27">
            <v>68.87</v>
          </cell>
          <cell r="T27">
            <v>58.52</v>
          </cell>
          <cell r="U27">
            <v>70.240000000000009</v>
          </cell>
          <cell r="V27">
            <v>59.69</v>
          </cell>
          <cell r="W27">
            <v>71.64</v>
          </cell>
        </row>
        <row r="28">
          <cell r="A28">
            <v>44</v>
          </cell>
          <cell r="B28">
            <v>44</v>
          </cell>
          <cell r="C28" t="str">
            <v>Applications Systems Analyst/Programmer (Staff Specialist)</v>
          </cell>
          <cell r="D28">
            <v>144</v>
          </cell>
          <cell r="F28">
            <v>1</v>
          </cell>
          <cell r="H28">
            <v>101.92</v>
          </cell>
          <cell r="I28">
            <v>112.32000000000001</v>
          </cell>
          <cell r="J28">
            <v>103.92</v>
          </cell>
          <cell r="K28">
            <v>114.53</v>
          </cell>
          <cell r="L28">
            <v>106</v>
          </cell>
          <cell r="M28">
            <v>116.82</v>
          </cell>
          <cell r="N28">
            <v>108.12</v>
          </cell>
          <cell r="O28">
            <v>119.16</v>
          </cell>
          <cell r="P28">
            <v>110.29</v>
          </cell>
          <cell r="Q28">
            <v>121.55000000000001</v>
          </cell>
          <cell r="R28">
            <v>112.49</v>
          </cell>
          <cell r="S28">
            <v>123.97999999999999</v>
          </cell>
          <cell r="T28">
            <v>114.74</v>
          </cell>
          <cell r="U28">
            <v>126.46</v>
          </cell>
          <cell r="V28">
            <v>117.04</v>
          </cell>
          <cell r="W28">
            <v>128.99</v>
          </cell>
        </row>
        <row r="29">
          <cell r="A29">
            <v>45</v>
          </cell>
          <cell r="B29">
            <v>45</v>
          </cell>
          <cell r="C29" t="str">
            <v>Software Systems Engineer (Lead)</v>
          </cell>
          <cell r="D29">
            <v>145</v>
          </cell>
          <cell r="E29">
            <v>0.1</v>
          </cell>
          <cell r="F29">
            <v>0.9</v>
          </cell>
          <cell r="H29">
            <v>92.313000000000002</v>
          </cell>
          <cell r="I29">
            <v>102.71300000000001</v>
          </cell>
          <cell r="J29">
            <v>94.14</v>
          </cell>
          <cell r="K29">
            <v>104.75</v>
          </cell>
          <cell r="L29">
            <v>95.058000000000007</v>
          </cell>
          <cell r="M29">
            <v>105.87800000000001</v>
          </cell>
          <cell r="N29">
            <v>96.957000000000008</v>
          </cell>
          <cell r="O29">
            <v>107.99700000000001</v>
          </cell>
          <cell r="P29">
            <v>98.900999999999996</v>
          </cell>
          <cell r="Q29">
            <v>110.161</v>
          </cell>
          <cell r="R29">
            <v>100.881</v>
          </cell>
          <cell r="S29">
            <v>112.371</v>
          </cell>
          <cell r="T29">
            <v>102.89700000000001</v>
          </cell>
          <cell r="U29">
            <v>114.617</v>
          </cell>
          <cell r="V29">
            <v>104.949</v>
          </cell>
          <cell r="W29">
            <v>116.899</v>
          </cell>
        </row>
        <row r="30">
          <cell r="A30">
            <v>46</v>
          </cell>
          <cell r="B30">
            <v>46</v>
          </cell>
          <cell r="C30" t="str">
            <v>Software Systems Engineer (Intermediate)</v>
          </cell>
          <cell r="D30">
            <v>146</v>
          </cell>
          <cell r="F30">
            <v>1</v>
          </cell>
          <cell r="H30">
            <v>65.97</v>
          </cell>
          <cell r="I30">
            <v>76.37</v>
          </cell>
          <cell r="J30">
            <v>67.27</v>
          </cell>
          <cell r="K30">
            <v>77.88</v>
          </cell>
          <cell r="L30">
            <v>67.94</v>
          </cell>
          <cell r="M30">
            <v>78.759999999999991</v>
          </cell>
          <cell r="N30">
            <v>69.3</v>
          </cell>
          <cell r="O30">
            <v>80.34</v>
          </cell>
          <cell r="P30">
            <v>70.680000000000007</v>
          </cell>
          <cell r="Q30">
            <v>81.940000000000012</v>
          </cell>
          <cell r="R30">
            <v>72.099999999999994</v>
          </cell>
          <cell r="S30">
            <v>83.589999999999989</v>
          </cell>
          <cell r="T30">
            <v>73.540000000000006</v>
          </cell>
          <cell r="U30">
            <v>85.26</v>
          </cell>
          <cell r="V30">
            <v>75.010000000000005</v>
          </cell>
          <cell r="W30">
            <v>86.960000000000008</v>
          </cell>
        </row>
        <row r="31">
          <cell r="A31">
            <v>47</v>
          </cell>
          <cell r="B31">
            <v>47</v>
          </cell>
          <cell r="C31" t="str">
            <v>Database Manager/Administrator</v>
          </cell>
          <cell r="D31">
            <v>147</v>
          </cell>
          <cell r="F31">
            <v>1</v>
          </cell>
          <cell r="H31">
            <v>125.93</v>
          </cell>
          <cell r="I31">
            <v>136.33000000000001</v>
          </cell>
          <cell r="J31">
            <v>128.41</v>
          </cell>
          <cell r="K31">
            <v>139.01999999999998</v>
          </cell>
          <cell r="L31">
            <v>129.66</v>
          </cell>
          <cell r="M31">
            <v>140.47999999999999</v>
          </cell>
          <cell r="N31">
            <v>132.26</v>
          </cell>
          <cell r="O31">
            <v>143.29999999999998</v>
          </cell>
          <cell r="P31">
            <v>134.9</v>
          </cell>
          <cell r="Q31">
            <v>146.16</v>
          </cell>
          <cell r="R31">
            <v>137.6</v>
          </cell>
          <cell r="S31">
            <v>149.09</v>
          </cell>
          <cell r="T31">
            <v>140.35</v>
          </cell>
          <cell r="U31">
            <v>152.07</v>
          </cell>
          <cell r="V31">
            <v>143.16</v>
          </cell>
          <cell r="W31">
            <v>155.10999999999999</v>
          </cell>
        </row>
        <row r="32">
          <cell r="A32">
            <v>48</v>
          </cell>
          <cell r="B32">
            <v>48</v>
          </cell>
          <cell r="C32" t="str">
            <v>Database Analyst/Programmer (Senior)</v>
          </cell>
          <cell r="D32">
            <v>148</v>
          </cell>
          <cell r="F32">
            <v>1</v>
          </cell>
          <cell r="H32">
            <v>103.8</v>
          </cell>
          <cell r="I32">
            <v>114.2</v>
          </cell>
          <cell r="J32">
            <v>105.84</v>
          </cell>
          <cell r="K32">
            <v>116.45</v>
          </cell>
          <cell r="L32">
            <v>107.96</v>
          </cell>
          <cell r="M32">
            <v>118.78</v>
          </cell>
          <cell r="N32">
            <v>110.12</v>
          </cell>
          <cell r="O32">
            <v>121.16</v>
          </cell>
          <cell r="P32">
            <v>112.32</v>
          </cell>
          <cell r="Q32">
            <v>123.58</v>
          </cell>
          <cell r="R32">
            <v>114.56</v>
          </cell>
          <cell r="S32">
            <v>126.05</v>
          </cell>
          <cell r="T32">
            <v>116.86</v>
          </cell>
          <cell r="U32">
            <v>128.58000000000001</v>
          </cell>
          <cell r="V32">
            <v>119.19</v>
          </cell>
          <cell r="W32">
            <v>131.13999999999999</v>
          </cell>
        </row>
        <row r="33">
          <cell r="A33">
            <v>49</v>
          </cell>
          <cell r="B33">
            <v>49</v>
          </cell>
          <cell r="C33" t="str">
            <v>Database Analyst/ Programmer (Intermediate)</v>
          </cell>
          <cell r="D33">
            <v>149</v>
          </cell>
          <cell r="F33">
            <v>1</v>
          </cell>
          <cell r="H33">
            <v>91.93</v>
          </cell>
          <cell r="I33">
            <v>102.33000000000001</v>
          </cell>
          <cell r="J33">
            <v>93.74</v>
          </cell>
          <cell r="K33">
            <v>104.35</v>
          </cell>
          <cell r="L33">
            <v>95.61</v>
          </cell>
          <cell r="M33">
            <v>106.43</v>
          </cell>
          <cell r="N33">
            <v>97.53</v>
          </cell>
          <cell r="O33">
            <v>108.57</v>
          </cell>
          <cell r="P33">
            <v>99.48</v>
          </cell>
          <cell r="Q33">
            <v>110.74000000000001</v>
          </cell>
          <cell r="R33">
            <v>101.47</v>
          </cell>
          <cell r="S33">
            <v>112.96</v>
          </cell>
          <cell r="T33">
            <v>103.49</v>
          </cell>
          <cell r="U33">
            <v>115.21</v>
          </cell>
          <cell r="V33">
            <v>105.56</v>
          </cell>
          <cell r="W33">
            <v>117.51</v>
          </cell>
        </row>
        <row r="34">
          <cell r="A34">
            <v>50</v>
          </cell>
          <cell r="B34">
            <v>50</v>
          </cell>
          <cell r="C34" t="str">
            <v>Network Engineer</v>
          </cell>
          <cell r="D34">
            <v>150</v>
          </cell>
          <cell r="F34">
            <v>1</v>
          </cell>
          <cell r="H34">
            <v>67.34</v>
          </cell>
          <cell r="I34">
            <v>77.740000000000009</v>
          </cell>
          <cell r="J34">
            <v>68.67</v>
          </cell>
          <cell r="K34">
            <v>79.28</v>
          </cell>
          <cell r="L34">
            <v>70.040000000000006</v>
          </cell>
          <cell r="M34">
            <v>80.860000000000014</v>
          </cell>
          <cell r="N34">
            <v>71.44</v>
          </cell>
          <cell r="O34">
            <v>82.47999999999999</v>
          </cell>
          <cell r="P34">
            <v>72.87</v>
          </cell>
          <cell r="Q34">
            <v>84.13000000000001</v>
          </cell>
          <cell r="R34">
            <v>74.33</v>
          </cell>
          <cell r="S34">
            <v>85.82</v>
          </cell>
          <cell r="T34">
            <v>75.81</v>
          </cell>
          <cell r="U34">
            <v>87.53</v>
          </cell>
          <cell r="V34">
            <v>77.33</v>
          </cell>
          <cell r="W34">
            <v>89.28</v>
          </cell>
        </row>
        <row r="35">
          <cell r="A35">
            <v>51</v>
          </cell>
          <cell r="B35">
            <v>51</v>
          </cell>
          <cell r="C35" t="str">
            <v>Network Support Technician (Senior)</v>
          </cell>
          <cell r="D35">
            <v>151</v>
          </cell>
          <cell r="F35">
            <v>1</v>
          </cell>
          <cell r="H35">
            <v>58.23</v>
          </cell>
          <cell r="I35">
            <v>68.63</v>
          </cell>
          <cell r="J35">
            <v>59.38</v>
          </cell>
          <cell r="K35">
            <v>69.990000000000009</v>
          </cell>
          <cell r="L35">
            <v>59.98</v>
          </cell>
          <cell r="M35">
            <v>70.8</v>
          </cell>
          <cell r="N35">
            <v>61.18</v>
          </cell>
          <cell r="O35">
            <v>72.22</v>
          </cell>
          <cell r="P35">
            <v>62.4</v>
          </cell>
          <cell r="Q35">
            <v>73.66</v>
          </cell>
          <cell r="R35">
            <v>63.65</v>
          </cell>
          <cell r="S35">
            <v>75.14</v>
          </cell>
          <cell r="T35">
            <v>64.92</v>
          </cell>
          <cell r="U35">
            <v>76.64</v>
          </cell>
          <cell r="V35">
            <v>66.22</v>
          </cell>
          <cell r="W35">
            <v>78.17</v>
          </cell>
        </row>
        <row r="36">
          <cell r="A36">
            <v>52</v>
          </cell>
          <cell r="B36">
            <v>52</v>
          </cell>
          <cell r="C36" t="str">
            <v>Network/Hardware Support Technician (Intermediate)</v>
          </cell>
          <cell r="D36">
            <v>152</v>
          </cell>
          <cell r="F36">
            <v>1</v>
          </cell>
          <cell r="H36">
            <v>58.57</v>
          </cell>
          <cell r="I36">
            <v>68.97</v>
          </cell>
          <cell r="J36">
            <v>59.72</v>
          </cell>
          <cell r="K36">
            <v>70.33</v>
          </cell>
          <cell r="L36">
            <v>60.92</v>
          </cell>
          <cell r="M36">
            <v>71.740000000000009</v>
          </cell>
          <cell r="N36">
            <v>62.13</v>
          </cell>
          <cell r="O36">
            <v>73.17</v>
          </cell>
          <cell r="P36">
            <v>63.38</v>
          </cell>
          <cell r="Q36">
            <v>74.64</v>
          </cell>
          <cell r="R36">
            <v>64.64</v>
          </cell>
          <cell r="S36">
            <v>76.13</v>
          </cell>
          <cell r="T36">
            <v>65.94</v>
          </cell>
          <cell r="U36">
            <v>77.66</v>
          </cell>
          <cell r="V36">
            <v>67.260000000000005</v>
          </cell>
          <cell r="W36">
            <v>79.210000000000008</v>
          </cell>
        </row>
        <row r="37">
          <cell r="A37">
            <v>53</v>
          </cell>
          <cell r="B37">
            <v>53</v>
          </cell>
          <cell r="C37" t="str">
            <v>Network/Hardware Support Technician (Associate)</v>
          </cell>
          <cell r="D37">
            <v>153</v>
          </cell>
          <cell r="F37">
            <v>1</v>
          </cell>
          <cell r="H37">
            <v>43.65</v>
          </cell>
          <cell r="I37">
            <v>54.05</v>
          </cell>
          <cell r="J37">
            <v>44.51</v>
          </cell>
          <cell r="K37">
            <v>55.12</v>
          </cell>
          <cell r="L37">
            <v>45.4</v>
          </cell>
          <cell r="M37">
            <v>56.22</v>
          </cell>
          <cell r="N37">
            <v>46.3</v>
          </cell>
          <cell r="O37">
            <v>57.339999999999996</v>
          </cell>
          <cell r="P37">
            <v>47.23</v>
          </cell>
          <cell r="Q37">
            <v>58.489999999999995</v>
          </cell>
          <cell r="R37">
            <v>48.18</v>
          </cell>
          <cell r="S37">
            <v>59.67</v>
          </cell>
          <cell r="T37">
            <v>49.14</v>
          </cell>
          <cell r="U37">
            <v>60.86</v>
          </cell>
          <cell r="V37">
            <v>50.12</v>
          </cell>
          <cell r="W37">
            <v>62.069999999999993</v>
          </cell>
        </row>
        <row r="38">
          <cell r="A38">
            <v>54</v>
          </cell>
          <cell r="B38">
            <v>54</v>
          </cell>
          <cell r="C38" t="str">
            <v>Computer Operations Manager</v>
          </cell>
          <cell r="D38">
            <v>154</v>
          </cell>
          <cell r="F38">
            <v>1</v>
          </cell>
          <cell r="H38">
            <v>62</v>
          </cell>
          <cell r="I38">
            <v>72.400000000000006</v>
          </cell>
          <cell r="J38">
            <v>63.22</v>
          </cell>
          <cell r="K38">
            <v>73.83</v>
          </cell>
          <cell r="L38">
            <v>64.489999999999995</v>
          </cell>
          <cell r="M38">
            <v>75.31</v>
          </cell>
          <cell r="N38">
            <v>65.78</v>
          </cell>
          <cell r="O38">
            <v>76.819999999999993</v>
          </cell>
          <cell r="P38">
            <v>67.09</v>
          </cell>
          <cell r="Q38">
            <v>78.350000000000009</v>
          </cell>
          <cell r="R38">
            <v>68.44</v>
          </cell>
          <cell r="S38">
            <v>79.929999999999993</v>
          </cell>
          <cell r="T38">
            <v>69.81</v>
          </cell>
          <cell r="U38">
            <v>81.53</v>
          </cell>
          <cell r="V38">
            <v>71.2</v>
          </cell>
          <cell r="W38">
            <v>83.15</v>
          </cell>
        </row>
        <row r="39">
          <cell r="A39">
            <v>55</v>
          </cell>
          <cell r="B39">
            <v>55</v>
          </cell>
          <cell r="C39" t="str">
            <v>Computer Operator (Senior)</v>
          </cell>
          <cell r="D39">
            <v>155</v>
          </cell>
          <cell r="F39">
            <v>1</v>
          </cell>
          <cell r="H39">
            <v>37.35</v>
          </cell>
          <cell r="I39">
            <v>47.75</v>
          </cell>
          <cell r="J39">
            <v>37.35</v>
          </cell>
          <cell r="K39">
            <v>47.96</v>
          </cell>
          <cell r="L39">
            <v>37.35</v>
          </cell>
          <cell r="M39">
            <v>48.17</v>
          </cell>
          <cell r="N39">
            <v>37.35</v>
          </cell>
          <cell r="O39">
            <v>48.39</v>
          </cell>
          <cell r="P39">
            <v>37.35</v>
          </cell>
          <cell r="Q39">
            <v>48.61</v>
          </cell>
          <cell r="R39">
            <v>37.35</v>
          </cell>
          <cell r="S39">
            <v>48.84</v>
          </cell>
          <cell r="T39">
            <v>37.35</v>
          </cell>
          <cell r="U39">
            <v>49.07</v>
          </cell>
          <cell r="V39">
            <v>37.35</v>
          </cell>
          <cell r="W39">
            <v>49.3</v>
          </cell>
        </row>
        <row r="40">
          <cell r="A40">
            <v>56</v>
          </cell>
          <cell r="B40">
            <v>56</v>
          </cell>
          <cell r="C40" t="str">
            <v>Computer Operator (Intermediate)</v>
          </cell>
          <cell r="D40">
            <v>156</v>
          </cell>
          <cell r="F40">
            <v>1</v>
          </cell>
          <cell r="H40">
            <v>31.08</v>
          </cell>
          <cell r="I40">
            <v>41.48</v>
          </cell>
          <cell r="J40">
            <v>31.08</v>
          </cell>
          <cell r="K40">
            <v>41.69</v>
          </cell>
          <cell r="L40">
            <v>31.08</v>
          </cell>
          <cell r="M40">
            <v>41.9</v>
          </cell>
          <cell r="N40">
            <v>31.08</v>
          </cell>
          <cell r="O40">
            <v>42.12</v>
          </cell>
          <cell r="P40">
            <v>31.08</v>
          </cell>
          <cell r="Q40">
            <v>42.339999999999996</v>
          </cell>
          <cell r="R40">
            <v>31.08</v>
          </cell>
          <cell r="S40">
            <v>42.57</v>
          </cell>
          <cell r="T40">
            <v>31.08</v>
          </cell>
          <cell r="U40">
            <v>42.8</v>
          </cell>
          <cell r="V40">
            <v>31.08</v>
          </cell>
          <cell r="W40">
            <v>43.03</v>
          </cell>
        </row>
        <row r="41">
          <cell r="A41">
            <v>57</v>
          </cell>
          <cell r="B41">
            <v>57</v>
          </cell>
          <cell r="C41" t="str">
            <v>Electronic Input Operator (Lead)</v>
          </cell>
          <cell r="D41">
            <v>157</v>
          </cell>
          <cell r="F41">
            <v>1</v>
          </cell>
          <cell r="H41">
            <v>33.1</v>
          </cell>
          <cell r="I41">
            <v>43.5</v>
          </cell>
          <cell r="J41">
            <v>33.1</v>
          </cell>
          <cell r="K41">
            <v>43.71</v>
          </cell>
          <cell r="L41">
            <v>33.1</v>
          </cell>
          <cell r="M41">
            <v>43.92</v>
          </cell>
          <cell r="N41">
            <v>33.1</v>
          </cell>
          <cell r="O41">
            <v>44.14</v>
          </cell>
          <cell r="P41">
            <v>33.1</v>
          </cell>
          <cell r="Q41">
            <v>44.36</v>
          </cell>
          <cell r="R41">
            <v>33.1</v>
          </cell>
          <cell r="S41">
            <v>44.59</v>
          </cell>
          <cell r="T41">
            <v>33.1</v>
          </cell>
          <cell r="U41">
            <v>44.82</v>
          </cell>
          <cell r="V41">
            <v>33.1</v>
          </cell>
          <cell r="W41">
            <v>45.05</v>
          </cell>
        </row>
        <row r="42">
          <cell r="A42">
            <v>58</v>
          </cell>
          <cell r="B42">
            <v>58</v>
          </cell>
          <cell r="C42" t="str">
            <v>Electronic Input Operator</v>
          </cell>
          <cell r="D42">
            <v>158</v>
          </cell>
          <cell r="F42">
            <v>1</v>
          </cell>
          <cell r="H42">
            <v>28.76</v>
          </cell>
          <cell r="I42">
            <v>39.160000000000004</v>
          </cell>
          <cell r="J42">
            <v>28.76</v>
          </cell>
          <cell r="K42">
            <v>39.370000000000005</v>
          </cell>
          <cell r="L42">
            <v>28.76</v>
          </cell>
          <cell r="M42">
            <v>39.58</v>
          </cell>
          <cell r="N42">
            <v>28.76</v>
          </cell>
          <cell r="O42">
            <v>39.799999999999997</v>
          </cell>
          <cell r="P42">
            <v>28.76</v>
          </cell>
          <cell r="Q42">
            <v>40.020000000000003</v>
          </cell>
          <cell r="R42">
            <v>28.76</v>
          </cell>
          <cell r="S42">
            <v>40.25</v>
          </cell>
          <cell r="T42">
            <v>28.76</v>
          </cell>
          <cell r="U42">
            <v>40.480000000000004</v>
          </cell>
          <cell r="V42">
            <v>28.76</v>
          </cell>
          <cell r="W42">
            <v>40.71</v>
          </cell>
        </row>
        <row r="43">
          <cell r="A43">
            <v>59</v>
          </cell>
          <cell r="B43">
            <v>59</v>
          </cell>
          <cell r="C43" t="str">
            <v>Specialized Electronic Input Operator</v>
          </cell>
          <cell r="D43">
            <v>204</v>
          </cell>
          <cell r="E43">
            <v>0.2</v>
          </cell>
          <cell r="F43">
            <v>0.8</v>
          </cell>
          <cell r="H43">
            <v>66.184000000000012</v>
          </cell>
          <cell r="I43">
            <v>76.584000000000017</v>
          </cell>
          <cell r="J43">
            <v>68.504000000000005</v>
          </cell>
          <cell r="K43">
            <v>79.114000000000004</v>
          </cell>
          <cell r="L43">
            <v>70.903999999999996</v>
          </cell>
          <cell r="M43">
            <v>81.72399999999999</v>
          </cell>
          <cell r="N43">
            <v>73.384</v>
          </cell>
          <cell r="O43">
            <v>84.424000000000007</v>
          </cell>
          <cell r="P43">
            <v>75.951999999999998</v>
          </cell>
          <cell r="Q43">
            <v>87.212000000000003</v>
          </cell>
          <cell r="R43">
            <v>78.608000000000004</v>
          </cell>
          <cell r="S43">
            <v>90.097999999999999</v>
          </cell>
          <cell r="T43">
            <v>81.360000000000014</v>
          </cell>
          <cell r="U43">
            <v>93.080000000000013</v>
          </cell>
          <cell r="V43">
            <v>84.208000000000013</v>
          </cell>
          <cell r="W43">
            <v>96.158000000000015</v>
          </cell>
        </row>
        <row r="44">
          <cell r="A44">
            <v>60</v>
          </cell>
          <cell r="B44">
            <v>60</v>
          </cell>
          <cell r="C44" t="str">
            <v>Network Systems Manager</v>
          </cell>
          <cell r="D44">
            <v>205</v>
          </cell>
          <cell r="F44">
            <v>1</v>
          </cell>
          <cell r="H44">
            <v>128.33000000000001</v>
          </cell>
          <cell r="I44">
            <v>138.73000000000002</v>
          </cell>
          <cell r="J44">
            <v>132.82</v>
          </cell>
          <cell r="K44">
            <v>143.43</v>
          </cell>
          <cell r="L44">
            <v>137.47</v>
          </cell>
          <cell r="M44">
            <v>148.29</v>
          </cell>
          <cell r="N44">
            <v>142.28</v>
          </cell>
          <cell r="O44">
            <v>153.32</v>
          </cell>
          <cell r="P44">
            <v>147.26</v>
          </cell>
          <cell r="Q44">
            <v>158.51999999999998</v>
          </cell>
          <cell r="R44">
            <v>152.41</v>
          </cell>
          <cell r="S44">
            <v>163.9</v>
          </cell>
          <cell r="T44">
            <v>157.75</v>
          </cell>
          <cell r="U44">
            <v>169.47</v>
          </cell>
          <cell r="V44">
            <v>163.27000000000001</v>
          </cell>
          <cell r="W44">
            <v>175.22</v>
          </cell>
        </row>
        <row r="45">
          <cell r="A45">
            <v>61</v>
          </cell>
          <cell r="B45">
            <v>61</v>
          </cell>
          <cell r="C45" t="str">
            <v>Network Systems Administrator</v>
          </cell>
          <cell r="D45">
            <v>206</v>
          </cell>
          <cell r="F45">
            <v>1</v>
          </cell>
          <cell r="H45">
            <v>109.76</v>
          </cell>
          <cell r="I45">
            <v>120.16000000000001</v>
          </cell>
          <cell r="J45">
            <v>113.6</v>
          </cell>
          <cell r="K45">
            <v>124.21</v>
          </cell>
          <cell r="L45">
            <v>117.58</v>
          </cell>
          <cell r="M45">
            <v>128.4</v>
          </cell>
          <cell r="N45">
            <v>121.69</v>
          </cell>
          <cell r="O45">
            <v>132.72999999999999</v>
          </cell>
          <cell r="P45">
            <v>125.95</v>
          </cell>
          <cell r="Q45">
            <v>137.21</v>
          </cell>
          <cell r="R45">
            <v>130.36000000000001</v>
          </cell>
          <cell r="S45">
            <v>141.85000000000002</v>
          </cell>
          <cell r="T45">
            <v>134.91999999999999</v>
          </cell>
          <cell r="U45">
            <v>146.63999999999999</v>
          </cell>
          <cell r="V45">
            <v>139.63999999999999</v>
          </cell>
          <cell r="W45">
            <v>151.58999999999997</v>
          </cell>
        </row>
        <row r="46">
          <cell r="A46">
            <v>62</v>
          </cell>
          <cell r="B46">
            <v>62</v>
          </cell>
          <cell r="C46" t="str">
            <v>Telecommunication Integration Engineer</v>
          </cell>
          <cell r="D46">
            <v>207</v>
          </cell>
          <cell r="F46">
            <v>1</v>
          </cell>
          <cell r="H46">
            <v>129.37</v>
          </cell>
          <cell r="I46">
            <v>139.77000000000001</v>
          </cell>
          <cell r="J46">
            <v>133.9</v>
          </cell>
          <cell r="K46">
            <v>144.51</v>
          </cell>
          <cell r="L46">
            <v>138.58000000000001</v>
          </cell>
          <cell r="M46">
            <v>149.4</v>
          </cell>
          <cell r="N46">
            <v>143.44</v>
          </cell>
          <cell r="O46">
            <v>154.47999999999999</v>
          </cell>
          <cell r="P46">
            <v>148.46</v>
          </cell>
          <cell r="Q46">
            <v>159.72</v>
          </cell>
          <cell r="R46">
            <v>153.65</v>
          </cell>
          <cell r="S46">
            <v>165.14000000000001</v>
          </cell>
          <cell r="T46">
            <v>159.03</v>
          </cell>
          <cell r="U46">
            <v>170.75</v>
          </cell>
          <cell r="V46">
            <v>164.6</v>
          </cell>
          <cell r="W46">
            <v>176.54999999999998</v>
          </cell>
        </row>
        <row r="47">
          <cell r="A47">
            <v>63</v>
          </cell>
          <cell r="B47">
            <v>63</v>
          </cell>
          <cell r="C47" t="str">
            <v>Communications Transmission Engineer</v>
          </cell>
          <cell r="D47">
            <v>284</v>
          </cell>
          <cell r="F47">
            <v>1</v>
          </cell>
          <cell r="H47">
            <v>119.1</v>
          </cell>
          <cell r="I47">
            <v>129.5</v>
          </cell>
          <cell r="J47">
            <v>123.87</v>
          </cell>
          <cell r="K47">
            <v>134.48000000000002</v>
          </cell>
          <cell r="L47">
            <v>128.69999999999999</v>
          </cell>
          <cell r="M47">
            <v>139.51999999999998</v>
          </cell>
          <cell r="N47">
            <v>133.46</v>
          </cell>
          <cell r="O47">
            <v>144.5</v>
          </cell>
          <cell r="P47">
            <v>138.53</v>
          </cell>
          <cell r="Q47">
            <v>149.79</v>
          </cell>
          <cell r="R47">
            <v>143.66</v>
          </cell>
          <cell r="S47">
            <v>155.15</v>
          </cell>
          <cell r="T47">
            <v>148.83000000000001</v>
          </cell>
          <cell r="U47">
            <v>160.55000000000001</v>
          </cell>
          <cell r="V47">
            <v>154.19</v>
          </cell>
          <cell r="W47">
            <v>166.14</v>
          </cell>
        </row>
        <row r="48">
          <cell r="A48">
            <v>64</v>
          </cell>
          <cell r="B48">
            <v>64</v>
          </cell>
          <cell r="C48" t="str">
            <v>Communications Facility Engineer</v>
          </cell>
          <cell r="D48">
            <v>285</v>
          </cell>
          <cell r="F48">
            <v>1</v>
          </cell>
          <cell r="H48">
            <v>102.67</v>
          </cell>
          <cell r="I48">
            <v>113.07000000000001</v>
          </cell>
          <cell r="J48">
            <v>106.78</v>
          </cell>
          <cell r="K48">
            <v>117.39</v>
          </cell>
          <cell r="L48">
            <v>110.94</v>
          </cell>
          <cell r="M48">
            <v>121.75999999999999</v>
          </cell>
          <cell r="N48">
            <v>115.05</v>
          </cell>
          <cell r="O48">
            <v>126.09</v>
          </cell>
          <cell r="P48">
            <v>119.42</v>
          </cell>
          <cell r="Q48">
            <v>130.68</v>
          </cell>
          <cell r="R48">
            <v>123.84</v>
          </cell>
          <cell r="S48">
            <v>135.33000000000001</v>
          </cell>
          <cell r="T48">
            <v>128.30000000000001</v>
          </cell>
          <cell r="U48">
            <v>140.02000000000001</v>
          </cell>
          <cell r="V48">
            <v>132.91</v>
          </cell>
          <cell r="W48">
            <v>144.85999999999999</v>
          </cell>
        </row>
        <row r="49">
          <cell r="A49">
            <v>70</v>
          </cell>
          <cell r="B49">
            <v>70</v>
          </cell>
          <cell r="C49" t="str">
            <v>Quality Assurance Specialist (Lead)</v>
          </cell>
          <cell r="D49">
            <v>208</v>
          </cell>
          <cell r="F49">
            <v>1</v>
          </cell>
          <cell r="H49">
            <v>145.4</v>
          </cell>
          <cell r="I49">
            <v>155.80000000000001</v>
          </cell>
          <cell r="J49">
            <v>150.47999999999999</v>
          </cell>
          <cell r="K49">
            <v>161.08999999999997</v>
          </cell>
          <cell r="L49">
            <v>155.75</v>
          </cell>
          <cell r="M49">
            <v>166.57</v>
          </cell>
          <cell r="N49">
            <v>161.19999999999999</v>
          </cell>
          <cell r="O49">
            <v>172.23999999999998</v>
          </cell>
          <cell r="P49">
            <v>166.85</v>
          </cell>
          <cell r="Q49">
            <v>178.10999999999999</v>
          </cell>
          <cell r="R49">
            <v>172.68</v>
          </cell>
          <cell r="S49">
            <v>184.17000000000002</v>
          </cell>
          <cell r="T49">
            <v>178.73</v>
          </cell>
          <cell r="U49">
            <v>190.45</v>
          </cell>
          <cell r="V49">
            <v>184.98</v>
          </cell>
          <cell r="W49">
            <v>196.92999999999998</v>
          </cell>
        </row>
        <row r="50">
          <cell r="A50">
            <v>71</v>
          </cell>
          <cell r="B50">
            <v>71</v>
          </cell>
          <cell r="C50" t="str">
            <v>Quality Assurance Specialist (Intermediate)</v>
          </cell>
          <cell r="D50">
            <v>209</v>
          </cell>
          <cell r="E50">
            <v>0.15</v>
          </cell>
          <cell r="F50">
            <v>0.85</v>
          </cell>
          <cell r="H50">
            <v>94.936499999999995</v>
          </cell>
          <cell r="I50">
            <v>105.3365</v>
          </cell>
          <cell r="J50">
            <v>98.259999999999991</v>
          </cell>
          <cell r="K50">
            <v>108.86999999999999</v>
          </cell>
          <cell r="L50">
            <v>101.694</v>
          </cell>
          <cell r="M50">
            <v>112.51400000000001</v>
          </cell>
          <cell r="N50">
            <v>105.2555</v>
          </cell>
          <cell r="O50">
            <v>116.2955</v>
          </cell>
          <cell r="P50">
            <v>108.94449999999999</v>
          </cell>
          <cell r="Q50">
            <v>120.2045</v>
          </cell>
          <cell r="R50">
            <v>112.7525</v>
          </cell>
          <cell r="S50">
            <v>124.24249999999999</v>
          </cell>
          <cell r="T50">
            <v>116.70500000000001</v>
          </cell>
          <cell r="U50">
            <v>128.42500000000001</v>
          </cell>
          <cell r="V50">
            <v>120.785</v>
          </cell>
          <cell r="W50">
            <v>132.73499999999999</v>
          </cell>
        </row>
        <row r="51">
          <cell r="A51">
            <v>72</v>
          </cell>
          <cell r="B51">
            <v>72</v>
          </cell>
          <cell r="C51" t="str">
            <v>Quality Assurance Specialist (Associate)</v>
          </cell>
          <cell r="D51">
            <v>210</v>
          </cell>
          <cell r="F51">
            <v>1</v>
          </cell>
          <cell r="H51">
            <v>101.98</v>
          </cell>
          <cell r="I51">
            <v>112.38000000000001</v>
          </cell>
          <cell r="J51">
            <v>105.55</v>
          </cell>
          <cell r="K51">
            <v>116.16</v>
          </cell>
          <cell r="L51">
            <v>109.24</v>
          </cell>
          <cell r="M51">
            <v>120.06</v>
          </cell>
          <cell r="N51">
            <v>113.06</v>
          </cell>
          <cell r="O51">
            <v>124.1</v>
          </cell>
          <cell r="P51">
            <v>117.02</v>
          </cell>
          <cell r="Q51">
            <v>128.28</v>
          </cell>
          <cell r="R51">
            <v>121.12</v>
          </cell>
          <cell r="S51">
            <v>132.61000000000001</v>
          </cell>
          <cell r="T51">
            <v>125.35</v>
          </cell>
          <cell r="U51">
            <v>137.07</v>
          </cell>
          <cell r="V51">
            <v>129.74</v>
          </cell>
          <cell r="W51">
            <v>141.69</v>
          </cell>
        </row>
        <row r="52">
          <cell r="A52">
            <v>80</v>
          </cell>
          <cell r="B52">
            <v>80</v>
          </cell>
          <cell r="C52" t="str">
            <v>Data/Configuration Management Specialist (Lead)</v>
          </cell>
          <cell r="D52">
            <v>211</v>
          </cell>
          <cell r="F52">
            <v>1</v>
          </cell>
          <cell r="H52">
            <v>113.87</v>
          </cell>
          <cell r="I52">
            <v>124.27000000000001</v>
          </cell>
          <cell r="J52">
            <v>117.85</v>
          </cell>
          <cell r="K52">
            <v>128.45999999999998</v>
          </cell>
          <cell r="L52">
            <v>121.98</v>
          </cell>
          <cell r="M52">
            <v>132.80000000000001</v>
          </cell>
          <cell r="N52">
            <v>126.24</v>
          </cell>
          <cell r="O52">
            <v>137.28</v>
          </cell>
          <cell r="P52">
            <v>130.66</v>
          </cell>
          <cell r="Q52">
            <v>141.91999999999999</v>
          </cell>
          <cell r="R52">
            <v>135.24</v>
          </cell>
          <cell r="S52">
            <v>146.73000000000002</v>
          </cell>
          <cell r="T52">
            <v>139.97</v>
          </cell>
          <cell r="U52">
            <v>151.69</v>
          </cell>
          <cell r="V52">
            <v>144.87</v>
          </cell>
          <cell r="W52">
            <v>156.82</v>
          </cell>
        </row>
        <row r="53">
          <cell r="A53">
            <v>81</v>
          </cell>
          <cell r="B53">
            <v>81</v>
          </cell>
          <cell r="C53" t="str">
            <v>Data/Configuration Management Specialist (Intermediate)</v>
          </cell>
          <cell r="D53">
            <v>212</v>
          </cell>
          <cell r="F53">
            <v>1</v>
          </cell>
          <cell r="H53">
            <v>98.64</v>
          </cell>
          <cell r="I53">
            <v>109.04</v>
          </cell>
          <cell r="J53">
            <v>102.09</v>
          </cell>
          <cell r="K53">
            <v>112.7</v>
          </cell>
          <cell r="L53">
            <v>105.66</v>
          </cell>
          <cell r="M53">
            <v>116.47999999999999</v>
          </cell>
          <cell r="N53">
            <v>109.36</v>
          </cell>
          <cell r="O53">
            <v>120.4</v>
          </cell>
          <cell r="P53">
            <v>113.19</v>
          </cell>
          <cell r="Q53">
            <v>124.45</v>
          </cell>
          <cell r="R53">
            <v>117.15</v>
          </cell>
          <cell r="S53">
            <v>128.64000000000001</v>
          </cell>
          <cell r="T53">
            <v>121.25</v>
          </cell>
          <cell r="U53">
            <v>132.97</v>
          </cell>
          <cell r="V53">
            <v>125.49</v>
          </cell>
          <cell r="W53">
            <v>137.44</v>
          </cell>
        </row>
        <row r="54">
          <cell r="A54">
            <v>82</v>
          </cell>
          <cell r="B54">
            <v>82</v>
          </cell>
          <cell r="C54" t="str">
            <v>Data/Configuration Management Specialist (Associate)</v>
          </cell>
          <cell r="D54">
            <v>213</v>
          </cell>
          <cell r="F54">
            <v>1</v>
          </cell>
          <cell r="H54">
            <v>81.510000000000005</v>
          </cell>
          <cell r="I54">
            <v>91.910000000000011</v>
          </cell>
          <cell r="J54">
            <v>84.36</v>
          </cell>
          <cell r="K54">
            <v>94.97</v>
          </cell>
          <cell r="L54">
            <v>87.31</v>
          </cell>
          <cell r="M54">
            <v>98.13</v>
          </cell>
          <cell r="N54">
            <v>90.37</v>
          </cell>
          <cell r="O54">
            <v>101.41</v>
          </cell>
          <cell r="P54">
            <v>93.53</v>
          </cell>
          <cell r="Q54">
            <v>104.79</v>
          </cell>
          <cell r="R54">
            <v>96.81</v>
          </cell>
          <cell r="S54">
            <v>108.3</v>
          </cell>
          <cell r="T54">
            <v>100.19</v>
          </cell>
          <cell r="U54">
            <v>111.91</v>
          </cell>
          <cell r="V54">
            <v>103.7</v>
          </cell>
          <cell r="W54">
            <v>115.65</v>
          </cell>
        </row>
        <row r="55">
          <cell r="A55">
            <v>90</v>
          </cell>
          <cell r="B55">
            <v>90</v>
          </cell>
          <cell r="C55" t="str">
            <v>Test Engineer (Senior)</v>
          </cell>
          <cell r="D55">
            <v>214</v>
          </cell>
          <cell r="F55">
            <v>1</v>
          </cell>
          <cell r="H55">
            <v>124.41</v>
          </cell>
          <cell r="I55">
            <v>134.81</v>
          </cell>
          <cell r="J55">
            <v>128.76</v>
          </cell>
          <cell r="K55">
            <v>139.37</v>
          </cell>
          <cell r="L55">
            <v>133.27000000000001</v>
          </cell>
          <cell r="M55">
            <v>144.09</v>
          </cell>
          <cell r="N55">
            <v>137.93</v>
          </cell>
          <cell r="O55">
            <v>148.97</v>
          </cell>
          <cell r="P55">
            <v>142.76</v>
          </cell>
          <cell r="Q55">
            <v>154.01999999999998</v>
          </cell>
          <cell r="R55">
            <v>147.76</v>
          </cell>
          <cell r="S55">
            <v>159.25</v>
          </cell>
          <cell r="T55">
            <v>152.93</v>
          </cell>
          <cell r="U55">
            <v>164.65</v>
          </cell>
          <cell r="V55">
            <v>158.28</v>
          </cell>
          <cell r="W55">
            <v>170.23</v>
          </cell>
        </row>
        <row r="56">
          <cell r="A56">
            <v>91</v>
          </cell>
          <cell r="B56">
            <v>91</v>
          </cell>
          <cell r="C56" t="str">
            <v>Test Engineer (Intermediate)</v>
          </cell>
          <cell r="D56">
            <v>215</v>
          </cell>
          <cell r="F56">
            <v>1</v>
          </cell>
          <cell r="H56">
            <v>104.49</v>
          </cell>
          <cell r="I56">
            <v>114.89</v>
          </cell>
          <cell r="J56">
            <v>108.15</v>
          </cell>
          <cell r="K56">
            <v>118.76</v>
          </cell>
          <cell r="L56">
            <v>111.93</v>
          </cell>
          <cell r="M56">
            <v>122.75</v>
          </cell>
          <cell r="N56">
            <v>115.85</v>
          </cell>
          <cell r="O56">
            <v>126.88999999999999</v>
          </cell>
          <cell r="P56">
            <v>119.9</v>
          </cell>
          <cell r="Q56">
            <v>131.16</v>
          </cell>
          <cell r="R56">
            <v>124.1</v>
          </cell>
          <cell r="S56">
            <v>135.59</v>
          </cell>
          <cell r="T56">
            <v>128.44</v>
          </cell>
          <cell r="U56">
            <v>140.16</v>
          </cell>
          <cell r="V56">
            <v>132.94</v>
          </cell>
          <cell r="W56">
            <v>144.88999999999999</v>
          </cell>
        </row>
        <row r="57">
          <cell r="A57">
            <v>92</v>
          </cell>
          <cell r="B57">
            <v>92</v>
          </cell>
          <cell r="C57" t="str">
            <v>Test Engineer (Associate)</v>
          </cell>
          <cell r="D57">
            <v>216</v>
          </cell>
          <cell r="F57">
            <v>1</v>
          </cell>
          <cell r="H57">
            <v>84.27</v>
          </cell>
          <cell r="I57">
            <v>94.67</v>
          </cell>
          <cell r="J57">
            <v>87.21</v>
          </cell>
          <cell r="K57">
            <v>97.82</v>
          </cell>
          <cell r="L57">
            <v>90.27</v>
          </cell>
          <cell r="M57">
            <v>101.09</v>
          </cell>
          <cell r="N57">
            <v>93.43</v>
          </cell>
          <cell r="O57">
            <v>104.47</v>
          </cell>
          <cell r="P57">
            <v>96.7</v>
          </cell>
          <cell r="Q57">
            <v>107.96000000000001</v>
          </cell>
          <cell r="R57">
            <v>100.08</v>
          </cell>
          <cell r="S57">
            <v>111.57</v>
          </cell>
          <cell r="T57">
            <v>103.58</v>
          </cell>
          <cell r="U57">
            <v>115.3</v>
          </cell>
          <cell r="V57">
            <v>107.21</v>
          </cell>
          <cell r="W57">
            <v>119.16</v>
          </cell>
        </row>
        <row r="58">
          <cell r="A58">
            <v>93</v>
          </cell>
          <cell r="B58">
            <v>93</v>
          </cell>
          <cell r="C58" t="str">
            <v>Hardware Engineer (Senior)</v>
          </cell>
          <cell r="D58">
            <v>217</v>
          </cell>
          <cell r="F58">
            <v>1</v>
          </cell>
          <cell r="H58">
            <v>143.77000000000001</v>
          </cell>
          <cell r="I58">
            <v>154.17000000000002</v>
          </cell>
          <cell r="J58">
            <v>148.80000000000001</v>
          </cell>
          <cell r="K58">
            <v>159.41000000000003</v>
          </cell>
          <cell r="L58">
            <v>154.01</v>
          </cell>
          <cell r="M58">
            <v>164.82999999999998</v>
          </cell>
          <cell r="N58">
            <v>159.4</v>
          </cell>
          <cell r="O58">
            <v>170.44</v>
          </cell>
          <cell r="P58">
            <v>164.98</v>
          </cell>
          <cell r="Q58">
            <v>176.23999999999998</v>
          </cell>
          <cell r="R58">
            <v>170.76</v>
          </cell>
          <cell r="S58">
            <v>182.25</v>
          </cell>
          <cell r="T58">
            <v>176.73</v>
          </cell>
          <cell r="U58">
            <v>188.45</v>
          </cell>
          <cell r="V58">
            <v>182.92</v>
          </cell>
          <cell r="W58">
            <v>194.86999999999998</v>
          </cell>
        </row>
        <row r="59">
          <cell r="A59">
            <v>94</v>
          </cell>
          <cell r="B59">
            <v>94</v>
          </cell>
          <cell r="C59" t="str">
            <v>Hardware Engineer (Intermediate)</v>
          </cell>
          <cell r="D59">
            <v>218</v>
          </cell>
          <cell r="F59">
            <v>1</v>
          </cell>
          <cell r="H59">
            <v>130.69</v>
          </cell>
          <cell r="I59">
            <v>141.09</v>
          </cell>
          <cell r="J59">
            <v>135.26</v>
          </cell>
          <cell r="K59">
            <v>145.87</v>
          </cell>
          <cell r="L59">
            <v>140</v>
          </cell>
          <cell r="M59">
            <v>150.82</v>
          </cell>
          <cell r="N59">
            <v>144.9</v>
          </cell>
          <cell r="O59">
            <v>155.94</v>
          </cell>
          <cell r="P59">
            <v>149.97</v>
          </cell>
          <cell r="Q59">
            <v>161.22999999999999</v>
          </cell>
          <cell r="R59">
            <v>155.22</v>
          </cell>
          <cell r="S59">
            <v>166.71</v>
          </cell>
          <cell r="T59">
            <v>160.65</v>
          </cell>
          <cell r="U59">
            <v>172.37</v>
          </cell>
          <cell r="V59">
            <v>166.27</v>
          </cell>
          <cell r="W59">
            <v>178.22</v>
          </cell>
        </row>
        <row r="60">
          <cell r="A60">
            <v>95</v>
          </cell>
          <cell r="B60">
            <v>95</v>
          </cell>
          <cell r="C60" t="str">
            <v>Hardware Engineer (Associate)</v>
          </cell>
          <cell r="D60">
            <v>219</v>
          </cell>
          <cell r="F60">
            <v>1</v>
          </cell>
          <cell r="H60">
            <v>103.26</v>
          </cell>
          <cell r="I60">
            <v>113.66000000000001</v>
          </cell>
          <cell r="J60">
            <v>106.88</v>
          </cell>
          <cell r="K60">
            <v>117.49</v>
          </cell>
          <cell r="L60">
            <v>110.62</v>
          </cell>
          <cell r="M60">
            <v>121.44</v>
          </cell>
          <cell r="N60">
            <v>114.49</v>
          </cell>
          <cell r="O60">
            <v>125.53</v>
          </cell>
          <cell r="P60">
            <v>118.5</v>
          </cell>
          <cell r="Q60">
            <v>129.76</v>
          </cell>
          <cell r="R60">
            <v>122.64</v>
          </cell>
          <cell r="S60">
            <v>134.13</v>
          </cell>
          <cell r="T60">
            <v>126.94</v>
          </cell>
          <cell r="U60">
            <v>138.66</v>
          </cell>
          <cell r="V60">
            <v>131.38</v>
          </cell>
          <cell r="W60">
            <v>143.32999999999998</v>
          </cell>
        </row>
        <row r="61">
          <cell r="A61">
            <v>100</v>
          </cell>
          <cell r="B61">
            <v>100</v>
          </cell>
          <cell r="C61" t="str">
            <v>Executive Project Manager</v>
          </cell>
          <cell r="D61">
            <v>220</v>
          </cell>
          <cell r="F61">
            <v>1</v>
          </cell>
          <cell r="H61">
            <v>171.66</v>
          </cell>
          <cell r="I61">
            <v>182.06</v>
          </cell>
          <cell r="J61">
            <v>177.66</v>
          </cell>
          <cell r="K61">
            <v>188.26999999999998</v>
          </cell>
          <cell r="L61">
            <v>183.88</v>
          </cell>
          <cell r="M61">
            <v>194.7</v>
          </cell>
          <cell r="N61">
            <v>190.32</v>
          </cell>
          <cell r="O61">
            <v>201.35999999999999</v>
          </cell>
          <cell r="P61">
            <v>196.98</v>
          </cell>
          <cell r="Q61">
            <v>208.23999999999998</v>
          </cell>
          <cell r="R61">
            <v>203.87</v>
          </cell>
          <cell r="S61">
            <v>215.36</v>
          </cell>
          <cell r="T61">
            <v>211.01</v>
          </cell>
          <cell r="U61">
            <v>222.73</v>
          </cell>
          <cell r="V61">
            <v>218.39</v>
          </cell>
          <cell r="W61">
            <v>230.33999999999997</v>
          </cell>
        </row>
        <row r="62">
          <cell r="A62">
            <v>101</v>
          </cell>
          <cell r="B62">
            <v>101</v>
          </cell>
          <cell r="C62" t="str">
            <v>Senior Project Manager</v>
          </cell>
          <cell r="D62">
            <v>221</v>
          </cell>
          <cell r="F62">
            <v>1</v>
          </cell>
          <cell r="H62">
            <v>145.55000000000001</v>
          </cell>
          <cell r="I62">
            <v>155.95000000000002</v>
          </cell>
          <cell r="J62">
            <v>150.63999999999999</v>
          </cell>
          <cell r="K62">
            <v>161.25</v>
          </cell>
          <cell r="L62">
            <v>155.91999999999999</v>
          </cell>
          <cell r="M62">
            <v>166.73999999999998</v>
          </cell>
          <cell r="N62">
            <v>161.37</v>
          </cell>
          <cell r="O62">
            <v>172.41</v>
          </cell>
          <cell r="P62">
            <v>167.02</v>
          </cell>
          <cell r="Q62">
            <v>178.28</v>
          </cell>
          <cell r="R62">
            <v>172.87</v>
          </cell>
          <cell r="S62">
            <v>184.36</v>
          </cell>
          <cell r="T62">
            <v>178.92</v>
          </cell>
          <cell r="U62">
            <v>190.64</v>
          </cell>
          <cell r="V62">
            <v>185.18</v>
          </cell>
          <cell r="W62">
            <v>197.13</v>
          </cell>
        </row>
        <row r="63">
          <cell r="A63">
            <v>102</v>
          </cell>
          <cell r="B63">
            <v>102</v>
          </cell>
          <cell r="C63" t="str">
            <v>Senior Consultant</v>
          </cell>
          <cell r="D63">
            <v>222</v>
          </cell>
          <cell r="E63">
            <v>0.2</v>
          </cell>
          <cell r="F63">
            <v>0.8</v>
          </cell>
          <cell r="H63">
            <v>132.47200000000001</v>
          </cell>
          <cell r="I63">
            <v>142.87200000000001</v>
          </cell>
          <cell r="J63">
            <v>137.10400000000001</v>
          </cell>
          <cell r="K63">
            <v>147.714</v>
          </cell>
          <cell r="L63">
            <v>141.904</v>
          </cell>
          <cell r="M63">
            <v>152.72399999999999</v>
          </cell>
          <cell r="N63">
            <v>146.87200000000001</v>
          </cell>
          <cell r="O63">
            <v>157.91200000000001</v>
          </cell>
          <cell r="P63">
            <v>152.01600000000002</v>
          </cell>
          <cell r="Q63">
            <v>163.27600000000001</v>
          </cell>
          <cell r="R63">
            <v>157.33600000000001</v>
          </cell>
          <cell r="S63">
            <v>168.82600000000002</v>
          </cell>
          <cell r="T63">
            <v>162.84000000000003</v>
          </cell>
          <cell r="U63">
            <v>174.56000000000003</v>
          </cell>
          <cell r="V63">
            <v>168.54400000000001</v>
          </cell>
          <cell r="W63">
            <v>180.494</v>
          </cell>
        </row>
        <row r="64">
          <cell r="A64">
            <v>103</v>
          </cell>
          <cell r="B64">
            <v>103</v>
          </cell>
          <cell r="C64" t="str">
            <v>Consultant</v>
          </cell>
          <cell r="D64">
            <v>223</v>
          </cell>
          <cell r="E64">
            <v>0.3</v>
          </cell>
          <cell r="F64">
            <v>0.7</v>
          </cell>
          <cell r="H64">
            <v>104.56599999999999</v>
          </cell>
          <cell r="I64">
            <v>114.96599999999999</v>
          </cell>
          <cell r="J64">
            <v>108.227</v>
          </cell>
          <cell r="K64">
            <v>118.837</v>
          </cell>
          <cell r="L64">
            <v>112.014</v>
          </cell>
          <cell r="M64">
            <v>122.834</v>
          </cell>
          <cell r="N64">
            <v>115.934</v>
          </cell>
          <cell r="O64">
            <v>126.97399999999999</v>
          </cell>
          <cell r="P64">
            <v>119.99399999999999</v>
          </cell>
          <cell r="Q64">
            <v>131.25399999999999</v>
          </cell>
          <cell r="R64">
            <v>124.19399999999999</v>
          </cell>
          <cell r="S64">
            <v>135.684</v>
          </cell>
          <cell r="T64">
            <v>128.541</v>
          </cell>
          <cell r="U64">
            <v>140.261</v>
          </cell>
          <cell r="V64">
            <v>133.035</v>
          </cell>
          <cell r="W64">
            <v>144.98499999999999</v>
          </cell>
        </row>
        <row r="65">
          <cell r="A65">
            <v>106</v>
          </cell>
          <cell r="B65">
            <v>106</v>
          </cell>
          <cell r="C65" t="str">
            <v>Call Center/Help Desk Manager</v>
          </cell>
          <cell r="D65">
            <v>224</v>
          </cell>
          <cell r="F65">
            <v>1</v>
          </cell>
          <cell r="H65">
            <v>138.29</v>
          </cell>
          <cell r="I65">
            <v>148.69</v>
          </cell>
          <cell r="J65">
            <v>143.13</v>
          </cell>
          <cell r="K65">
            <v>153.74</v>
          </cell>
          <cell r="L65">
            <v>148.13999999999999</v>
          </cell>
          <cell r="M65">
            <v>158.95999999999998</v>
          </cell>
          <cell r="N65">
            <v>153.32</v>
          </cell>
          <cell r="O65">
            <v>164.35999999999999</v>
          </cell>
          <cell r="P65">
            <v>158.69</v>
          </cell>
          <cell r="Q65">
            <v>169.95</v>
          </cell>
          <cell r="R65">
            <v>164.24</v>
          </cell>
          <cell r="S65">
            <v>175.73000000000002</v>
          </cell>
          <cell r="T65">
            <v>169.99</v>
          </cell>
          <cell r="U65">
            <v>181.71</v>
          </cell>
          <cell r="V65">
            <v>175.94</v>
          </cell>
          <cell r="W65">
            <v>187.89</v>
          </cell>
        </row>
        <row r="66">
          <cell r="A66">
            <v>107</v>
          </cell>
          <cell r="B66">
            <v>107</v>
          </cell>
          <cell r="C66" t="str">
            <v>Call Center/Help Desk Specialist</v>
          </cell>
          <cell r="D66">
            <v>225</v>
          </cell>
          <cell r="E66">
            <v>0.1</v>
          </cell>
          <cell r="F66">
            <v>0.9</v>
          </cell>
          <cell r="H66">
            <v>75.843000000000004</v>
          </cell>
          <cell r="I66">
            <v>86.243000000000009</v>
          </cell>
          <cell r="J66">
            <v>78.48899999999999</v>
          </cell>
          <cell r="K66">
            <v>89.09899999999999</v>
          </cell>
          <cell r="L66">
            <v>81.242999999999995</v>
          </cell>
          <cell r="M66">
            <v>92.062999999999988</v>
          </cell>
          <cell r="N66">
            <v>84.087000000000003</v>
          </cell>
          <cell r="O66">
            <v>95.12700000000001</v>
          </cell>
          <cell r="P66">
            <v>87.03</v>
          </cell>
          <cell r="Q66">
            <v>98.29</v>
          </cell>
          <cell r="R66">
            <v>90.072000000000003</v>
          </cell>
          <cell r="S66">
            <v>101.562</v>
          </cell>
          <cell r="T66">
            <v>93.221999999999994</v>
          </cell>
          <cell r="U66">
            <v>104.94199999999999</v>
          </cell>
          <cell r="V66">
            <v>96.48899999999999</v>
          </cell>
          <cell r="W66">
            <v>108.43899999999999</v>
          </cell>
        </row>
        <row r="67">
          <cell r="A67">
            <v>108</v>
          </cell>
          <cell r="B67">
            <v>108</v>
          </cell>
          <cell r="C67" t="str">
            <v>Information Center Manager</v>
          </cell>
          <cell r="D67">
            <v>226</v>
          </cell>
          <cell r="E67">
            <v>0.35</v>
          </cell>
          <cell r="F67">
            <v>0.65</v>
          </cell>
          <cell r="H67">
            <v>143.40300000000002</v>
          </cell>
          <cell r="I67">
            <v>153.80300000000003</v>
          </cell>
          <cell r="J67">
            <v>148.42100000000002</v>
          </cell>
          <cell r="K67">
            <v>159.03100000000001</v>
          </cell>
          <cell r="L67">
            <v>153.62100000000001</v>
          </cell>
          <cell r="M67">
            <v>164.441</v>
          </cell>
          <cell r="N67">
            <v>158.99650000000003</v>
          </cell>
          <cell r="O67">
            <v>170.03650000000002</v>
          </cell>
          <cell r="P67">
            <v>164.56049999999999</v>
          </cell>
          <cell r="Q67">
            <v>175.82049999999998</v>
          </cell>
          <cell r="R67">
            <v>170.31949999999998</v>
          </cell>
          <cell r="S67">
            <v>181.80949999999999</v>
          </cell>
          <cell r="T67">
            <v>176.28</v>
          </cell>
          <cell r="U67">
            <v>188</v>
          </cell>
          <cell r="V67">
            <v>182.4485</v>
          </cell>
          <cell r="W67">
            <v>194.39849999999998</v>
          </cell>
        </row>
        <row r="68">
          <cell r="A68">
            <v>109</v>
          </cell>
          <cell r="B68">
            <v>109</v>
          </cell>
          <cell r="C68" t="str">
            <v>Information Center Consultant</v>
          </cell>
          <cell r="D68">
            <v>227</v>
          </cell>
          <cell r="F68">
            <v>1</v>
          </cell>
          <cell r="H68">
            <v>206.83</v>
          </cell>
          <cell r="I68">
            <v>217.23000000000002</v>
          </cell>
          <cell r="J68">
            <v>214.07</v>
          </cell>
          <cell r="K68">
            <v>224.68</v>
          </cell>
          <cell r="L68">
            <v>221.56</v>
          </cell>
          <cell r="M68">
            <v>232.38</v>
          </cell>
          <cell r="N68">
            <v>229.32</v>
          </cell>
          <cell r="O68">
            <v>240.35999999999999</v>
          </cell>
          <cell r="P68">
            <v>237.35</v>
          </cell>
          <cell r="Q68">
            <v>248.60999999999999</v>
          </cell>
          <cell r="R68">
            <v>245.65</v>
          </cell>
          <cell r="S68">
            <v>257.14</v>
          </cell>
          <cell r="T68">
            <v>254.25</v>
          </cell>
          <cell r="U68">
            <v>265.97000000000003</v>
          </cell>
          <cell r="V68">
            <v>263.14999999999998</v>
          </cell>
          <cell r="W68">
            <v>275.09999999999997</v>
          </cell>
        </row>
        <row r="69">
          <cell r="A69">
            <v>110</v>
          </cell>
          <cell r="B69">
            <v>110</v>
          </cell>
          <cell r="C69" t="str">
            <v>Information Center Specialist</v>
          </cell>
          <cell r="D69">
            <v>228</v>
          </cell>
          <cell r="F69">
            <v>1</v>
          </cell>
          <cell r="H69">
            <v>168.53</v>
          </cell>
          <cell r="I69">
            <v>178.93</v>
          </cell>
          <cell r="J69">
            <v>174.43</v>
          </cell>
          <cell r="K69">
            <v>185.04000000000002</v>
          </cell>
          <cell r="L69">
            <v>180.53</v>
          </cell>
          <cell r="M69">
            <v>191.35</v>
          </cell>
          <cell r="N69">
            <v>186.85</v>
          </cell>
          <cell r="O69">
            <v>197.89</v>
          </cell>
          <cell r="P69">
            <v>193.39</v>
          </cell>
          <cell r="Q69">
            <v>204.64999999999998</v>
          </cell>
          <cell r="R69">
            <v>200.16</v>
          </cell>
          <cell r="S69">
            <v>211.65</v>
          </cell>
          <cell r="T69">
            <v>207.17</v>
          </cell>
          <cell r="U69">
            <v>218.89</v>
          </cell>
          <cell r="V69">
            <v>214.42</v>
          </cell>
          <cell r="W69">
            <v>226.36999999999998</v>
          </cell>
        </row>
        <row r="70">
          <cell r="A70">
            <v>111</v>
          </cell>
          <cell r="B70">
            <v>111</v>
          </cell>
          <cell r="C70" t="str">
            <v>Telecommunications Network/Info Center Help Desk Supr.</v>
          </cell>
          <cell r="D70">
            <v>229</v>
          </cell>
          <cell r="F70">
            <v>1</v>
          </cell>
          <cell r="H70">
            <v>116.29</v>
          </cell>
          <cell r="I70">
            <v>126.69000000000001</v>
          </cell>
          <cell r="J70">
            <v>120.36</v>
          </cell>
          <cell r="K70">
            <v>130.97</v>
          </cell>
          <cell r="L70">
            <v>124.57</v>
          </cell>
          <cell r="M70">
            <v>135.38999999999999</v>
          </cell>
          <cell r="N70">
            <v>128.93</v>
          </cell>
          <cell r="O70">
            <v>139.97</v>
          </cell>
          <cell r="P70">
            <v>133.44</v>
          </cell>
          <cell r="Q70">
            <v>144.69999999999999</v>
          </cell>
          <cell r="R70">
            <v>138.11000000000001</v>
          </cell>
          <cell r="S70">
            <v>149.60000000000002</v>
          </cell>
          <cell r="T70">
            <v>142.94999999999999</v>
          </cell>
          <cell r="U70">
            <v>154.66999999999999</v>
          </cell>
          <cell r="V70">
            <v>147.94999999999999</v>
          </cell>
          <cell r="W70">
            <v>159.89999999999998</v>
          </cell>
        </row>
        <row r="71">
          <cell r="A71">
            <v>112</v>
          </cell>
          <cell r="B71">
            <v>112</v>
          </cell>
          <cell r="C71" t="str">
            <v>Information Center/Help Desk Coordinator (Senior)</v>
          </cell>
          <cell r="D71">
            <v>230</v>
          </cell>
          <cell r="F71">
            <v>1</v>
          </cell>
          <cell r="H71">
            <v>84.27</v>
          </cell>
          <cell r="I71">
            <v>94.67</v>
          </cell>
          <cell r="J71">
            <v>87.21</v>
          </cell>
          <cell r="K71">
            <v>97.82</v>
          </cell>
          <cell r="L71">
            <v>90.27</v>
          </cell>
          <cell r="M71">
            <v>101.09</v>
          </cell>
          <cell r="N71">
            <v>93.43</v>
          </cell>
          <cell r="O71">
            <v>104.47</v>
          </cell>
          <cell r="P71">
            <v>96.7</v>
          </cell>
          <cell r="Q71">
            <v>107.96000000000001</v>
          </cell>
          <cell r="R71">
            <v>100.08</v>
          </cell>
          <cell r="S71">
            <v>111.57</v>
          </cell>
          <cell r="T71">
            <v>103.58</v>
          </cell>
          <cell r="U71">
            <v>115.3</v>
          </cell>
          <cell r="V71">
            <v>107.21</v>
          </cell>
          <cell r="W71">
            <v>119.16</v>
          </cell>
        </row>
        <row r="72">
          <cell r="A72">
            <v>113</v>
          </cell>
          <cell r="B72">
            <v>113</v>
          </cell>
          <cell r="C72" t="str">
            <v>Information Center/Help Desk Coordinator</v>
          </cell>
          <cell r="D72">
            <v>231</v>
          </cell>
          <cell r="F72">
            <v>1</v>
          </cell>
          <cell r="H72">
            <v>67.260000000000005</v>
          </cell>
          <cell r="I72">
            <v>77.660000000000011</v>
          </cell>
          <cell r="J72">
            <v>69.61</v>
          </cell>
          <cell r="K72">
            <v>80.22</v>
          </cell>
          <cell r="L72">
            <v>72.05</v>
          </cell>
          <cell r="M72">
            <v>82.87</v>
          </cell>
          <cell r="N72">
            <v>74.569999999999993</v>
          </cell>
          <cell r="O72">
            <v>85.609999999999985</v>
          </cell>
          <cell r="P72">
            <v>77.180000000000007</v>
          </cell>
          <cell r="Q72">
            <v>88.440000000000012</v>
          </cell>
          <cell r="R72">
            <v>79.88</v>
          </cell>
          <cell r="S72">
            <v>91.36999999999999</v>
          </cell>
          <cell r="T72">
            <v>82.68</v>
          </cell>
          <cell r="U72">
            <v>94.4</v>
          </cell>
          <cell r="V72">
            <v>85.57</v>
          </cell>
          <cell r="W72">
            <v>97.52</v>
          </cell>
        </row>
        <row r="73">
          <cell r="A73">
            <v>114</v>
          </cell>
          <cell r="B73">
            <v>114</v>
          </cell>
          <cell r="C73" t="str">
            <v>Data Communication Manager</v>
          </cell>
          <cell r="D73">
            <v>232</v>
          </cell>
          <cell r="F73">
            <v>1</v>
          </cell>
          <cell r="H73">
            <v>164.76</v>
          </cell>
          <cell r="I73">
            <v>175.16</v>
          </cell>
          <cell r="J73">
            <v>170.53</v>
          </cell>
          <cell r="K73">
            <v>181.14</v>
          </cell>
          <cell r="L73">
            <v>176.5</v>
          </cell>
          <cell r="M73">
            <v>187.32</v>
          </cell>
          <cell r="N73">
            <v>182.67</v>
          </cell>
          <cell r="O73">
            <v>193.70999999999998</v>
          </cell>
          <cell r="P73">
            <v>189.07</v>
          </cell>
          <cell r="Q73">
            <v>200.32999999999998</v>
          </cell>
          <cell r="R73">
            <v>195.69</v>
          </cell>
          <cell r="S73">
            <v>207.18</v>
          </cell>
          <cell r="T73">
            <v>202.53</v>
          </cell>
          <cell r="U73">
            <v>214.25</v>
          </cell>
          <cell r="V73">
            <v>209.62</v>
          </cell>
          <cell r="W73">
            <v>221.57</v>
          </cell>
        </row>
        <row r="74">
          <cell r="A74">
            <v>115</v>
          </cell>
          <cell r="B74">
            <v>115</v>
          </cell>
          <cell r="C74" t="str">
            <v>Voice Communication Manager</v>
          </cell>
          <cell r="D74">
            <v>233</v>
          </cell>
          <cell r="F74">
            <v>1</v>
          </cell>
          <cell r="H74">
            <v>155.35</v>
          </cell>
          <cell r="I74">
            <v>165.75</v>
          </cell>
          <cell r="J74">
            <v>160.79</v>
          </cell>
          <cell r="K74">
            <v>171.39999999999998</v>
          </cell>
          <cell r="L74">
            <v>166.42</v>
          </cell>
          <cell r="M74">
            <v>177.23999999999998</v>
          </cell>
          <cell r="N74">
            <v>172.24</v>
          </cell>
          <cell r="O74">
            <v>183.28</v>
          </cell>
          <cell r="P74">
            <v>178.27</v>
          </cell>
          <cell r="Q74">
            <v>189.53</v>
          </cell>
          <cell r="R74">
            <v>184.51</v>
          </cell>
          <cell r="S74">
            <v>196</v>
          </cell>
          <cell r="T74">
            <v>190.97</v>
          </cell>
          <cell r="U74">
            <v>202.69</v>
          </cell>
          <cell r="V74">
            <v>197.65</v>
          </cell>
          <cell r="W74">
            <v>209.6</v>
          </cell>
        </row>
        <row r="75">
          <cell r="A75">
            <v>116</v>
          </cell>
          <cell r="B75">
            <v>116</v>
          </cell>
          <cell r="C75" t="str">
            <v>Communication Analyst (Senior)</v>
          </cell>
          <cell r="D75">
            <v>234</v>
          </cell>
          <cell r="F75">
            <v>1</v>
          </cell>
          <cell r="H75">
            <v>123.21</v>
          </cell>
          <cell r="I75">
            <v>133.60999999999999</v>
          </cell>
          <cell r="J75">
            <v>127.52</v>
          </cell>
          <cell r="K75">
            <v>138.13</v>
          </cell>
          <cell r="L75">
            <v>131.99</v>
          </cell>
          <cell r="M75">
            <v>142.81</v>
          </cell>
          <cell r="N75">
            <v>136.61000000000001</v>
          </cell>
          <cell r="O75">
            <v>147.65</v>
          </cell>
          <cell r="P75">
            <v>141.38999999999999</v>
          </cell>
          <cell r="Q75">
            <v>152.64999999999998</v>
          </cell>
          <cell r="R75">
            <v>146.34</v>
          </cell>
          <cell r="S75">
            <v>157.83000000000001</v>
          </cell>
          <cell r="T75">
            <v>151.46</v>
          </cell>
          <cell r="U75">
            <v>163.18</v>
          </cell>
          <cell r="V75">
            <v>156.76</v>
          </cell>
          <cell r="W75">
            <v>168.70999999999998</v>
          </cell>
        </row>
        <row r="76">
          <cell r="A76">
            <v>117</v>
          </cell>
          <cell r="B76">
            <v>117</v>
          </cell>
          <cell r="C76" t="str">
            <v>Communication Analyst (Intermediate)</v>
          </cell>
          <cell r="D76">
            <v>235</v>
          </cell>
          <cell r="F76">
            <v>1</v>
          </cell>
          <cell r="H76">
            <v>97.78</v>
          </cell>
          <cell r="I76">
            <v>108.18</v>
          </cell>
          <cell r="J76">
            <v>101.2</v>
          </cell>
          <cell r="K76">
            <v>111.81</v>
          </cell>
          <cell r="L76">
            <v>104.74</v>
          </cell>
          <cell r="M76">
            <v>115.56</v>
          </cell>
          <cell r="N76">
            <v>108.41</v>
          </cell>
          <cell r="O76">
            <v>119.44999999999999</v>
          </cell>
          <cell r="P76">
            <v>112.2</v>
          </cell>
          <cell r="Q76">
            <v>123.46000000000001</v>
          </cell>
          <cell r="R76">
            <v>116.13</v>
          </cell>
          <cell r="S76">
            <v>127.61999999999999</v>
          </cell>
          <cell r="T76">
            <v>120.19</v>
          </cell>
          <cell r="U76">
            <v>131.91</v>
          </cell>
          <cell r="V76">
            <v>124.4</v>
          </cell>
          <cell r="W76">
            <v>136.35</v>
          </cell>
        </row>
        <row r="77">
          <cell r="A77">
            <v>118</v>
          </cell>
          <cell r="B77">
            <v>118</v>
          </cell>
          <cell r="C77" t="str">
            <v>Cable Installer</v>
          </cell>
          <cell r="D77">
            <v>236</v>
          </cell>
          <cell r="F77">
            <v>1</v>
          </cell>
          <cell r="H77">
            <v>62.2</v>
          </cell>
          <cell r="I77">
            <v>72.600000000000009</v>
          </cell>
          <cell r="J77">
            <v>64.38</v>
          </cell>
          <cell r="K77">
            <v>74.989999999999995</v>
          </cell>
          <cell r="L77">
            <v>66.63</v>
          </cell>
          <cell r="M77">
            <v>77.449999999999989</v>
          </cell>
          <cell r="N77">
            <v>68.97</v>
          </cell>
          <cell r="O77">
            <v>80.009999999999991</v>
          </cell>
          <cell r="P77">
            <v>71.38</v>
          </cell>
          <cell r="Q77">
            <v>82.64</v>
          </cell>
          <cell r="R77">
            <v>73.88</v>
          </cell>
          <cell r="S77">
            <v>85.36999999999999</v>
          </cell>
          <cell r="T77">
            <v>76.459999999999994</v>
          </cell>
          <cell r="U77">
            <v>88.179999999999993</v>
          </cell>
          <cell r="V77">
            <v>79.14</v>
          </cell>
          <cell r="W77">
            <v>91.09</v>
          </cell>
        </row>
        <row r="78">
          <cell r="A78" t="str">
            <v>119A</v>
          </cell>
          <cell r="B78" t="str">
            <v>119A</v>
          </cell>
          <cell r="C78" t="str">
            <v>Communications Installer (Senior)</v>
          </cell>
          <cell r="D78">
            <v>286</v>
          </cell>
          <cell r="F78">
            <v>1</v>
          </cell>
          <cell r="H78">
            <v>88.01</v>
          </cell>
          <cell r="I78">
            <v>98.410000000000011</v>
          </cell>
          <cell r="J78">
            <v>91.53</v>
          </cell>
          <cell r="K78">
            <v>102.14</v>
          </cell>
          <cell r="L78">
            <v>95.1</v>
          </cell>
          <cell r="M78">
            <v>105.91999999999999</v>
          </cell>
          <cell r="N78">
            <v>98.62</v>
          </cell>
          <cell r="O78">
            <v>109.66</v>
          </cell>
          <cell r="P78">
            <v>102.37</v>
          </cell>
          <cell r="Q78">
            <v>113.63000000000001</v>
          </cell>
          <cell r="R78">
            <v>106.15</v>
          </cell>
          <cell r="S78">
            <v>117.64</v>
          </cell>
          <cell r="T78">
            <v>109.97</v>
          </cell>
          <cell r="U78">
            <v>121.69</v>
          </cell>
          <cell r="V78">
            <v>113.93</v>
          </cell>
          <cell r="W78">
            <v>125.88000000000001</v>
          </cell>
        </row>
        <row r="79">
          <cell r="A79" t="str">
            <v>119B</v>
          </cell>
          <cell r="B79" t="str">
            <v>119B</v>
          </cell>
          <cell r="C79" t="str">
            <v>Communications Installer (Intermediate)</v>
          </cell>
          <cell r="D79">
            <v>287</v>
          </cell>
          <cell r="F79">
            <v>1</v>
          </cell>
          <cell r="H79">
            <v>73.23</v>
          </cell>
          <cell r="I79">
            <v>83.63000000000001</v>
          </cell>
          <cell r="J79">
            <v>76.16</v>
          </cell>
          <cell r="K79">
            <v>86.77</v>
          </cell>
          <cell r="L79">
            <v>79.13</v>
          </cell>
          <cell r="M79">
            <v>89.949999999999989</v>
          </cell>
          <cell r="N79">
            <v>82.06</v>
          </cell>
          <cell r="O79">
            <v>93.1</v>
          </cell>
          <cell r="P79">
            <v>85.17</v>
          </cell>
          <cell r="Q79">
            <v>96.43</v>
          </cell>
          <cell r="R79">
            <v>88.33</v>
          </cell>
          <cell r="S79">
            <v>99.82</v>
          </cell>
          <cell r="T79">
            <v>91.51</v>
          </cell>
          <cell r="U79">
            <v>103.23</v>
          </cell>
          <cell r="V79">
            <v>94.8</v>
          </cell>
          <cell r="W79">
            <v>106.75</v>
          </cell>
        </row>
        <row r="80">
          <cell r="A80" t="str">
            <v>119C</v>
          </cell>
          <cell r="B80" t="str">
            <v>119C</v>
          </cell>
          <cell r="C80" t="str">
            <v>Communications Installer (Associate)</v>
          </cell>
          <cell r="D80">
            <v>288</v>
          </cell>
          <cell r="F80">
            <v>1</v>
          </cell>
          <cell r="H80">
            <v>60.63</v>
          </cell>
          <cell r="I80">
            <v>71.03</v>
          </cell>
          <cell r="J80">
            <v>63.06</v>
          </cell>
          <cell r="K80">
            <v>73.67</v>
          </cell>
          <cell r="L80">
            <v>65.52</v>
          </cell>
          <cell r="M80">
            <v>76.34</v>
          </cell>
          <cell r="N80">
            <v>67.94</v>
          </cell>
          <cell r="O80">
            <v>78.97999999999999</v>
          </cell>
          <cell r="P80">
            <v>70.52</v>
          </cell>
          <cell r="Q80">
            <v>81.78</v>
          </cell>
          <cell r="R80">
            <v>73.13</v>
          </cell>
          <cell r="S80">
            <v>84.61999999999999</v>
          </cell>
          <cell r="T80">
            <v>75.77</v>
          </cell>
          <cell r="U80">
            <v>87.49</v>
          </cell>
          <cell r="V80">
            <v>78.489999999999995</v>
          </cell>
          <cell r="W80">
            <v>90.44</v>
          </cell>
        </row>
        <row r="81">
          <cell r="A81">
            <v>120</v>
          </cell>
          <cell r="B81">
            <v>120</v>
          </cell>
          <cell r="C81" t="str">
            <v>Principal Industry/Functional Area Expert</v>
          </cell>
          <cell r="D81">
            <v>237</v>
          </cell>
          <cell r="F81">
            <v>1</v>
          </cell>
          <cell r="H81">
            <v>296.99</v>
          </cell>
          <cell r="I81">
            <v>307.39</v>
          </cell>
          <cell r="J81">
            <v>307.39</v>
          </cell>
          <cell r="K81">
            <v>318</v>
          </cell>
          <cell r="L81">
            <v>318.14</v>
          </cell>
          <cell r="M81">
            <v>328.96</v>
          </cell>
          <cell r="N81">
            <v>329.28</v>
          </cell>
          <cell r="O81">
            <v>340.32</v>
          </cell>
          <cell r="P81">
            <v>340.8</v>
          </cell>
          <cell r="Q81">
            <v>352.06</v>
          </cell>
          <cell r="R81">
            <v>352.73</v>
          </cell>
          <cell r="S81">
            <v>364.22</v>
          </cell>
          <cell r="T81">
            <v>365.08</v>
          </cell>
          <cell r="U81">
            <v>376.8</v>
          </cell>
          <cell r="V81">
            <v>377.86</v>
          </cell>
          <cell r="W81">
            <v>389.81</v>
          </cell>
        </row>
        <row r="82">
          <cell r="A82">
            <v>121</v>
          </cell>
          <cell r="B82">
            <v>121</v>
          </cell>
          <cell r="C82" t="str">
            <v>Senior Industry/Functional Area Specialist</v>
          </cell>
          <cell r="D82">
            <v>238</v>
          </cell>
          <cell r="F82">
            <v>1</v>
          </cell>
          <cell r="H82">
            <v>266.35000000000002</v>
          </cell>
          <cell r="I82">
            <v>276.75</v>
          </cell>
          <cell r="J82">
            <v>275.67</v>
          </cell>
          <cell r="K82">
            <v>286.28000000000003</v>
          </cell>
          <cell r="L82">
            <v>285.32</v>
          </cell>
          <cell r="M82">
            <v>296.14</v>
          </cell>
          <cell r="N82">
            <v>295.31</v>
          </cell>
          <cell r="O82">
            <v>306.35000000000002</v>
          </cell>
          <cell r="P82">
            <v>305.64</v>
          </cell>
          <cell r="Q82">
            <v>316.89999999999998</v>
          </cell>
          <cell r="R82">
            <v>316.33999999999997</v>
          </cell>
          <cell r="S82">
            <v>327.83</v>
          </cell>
          <cell r="T82">
            <v>327.41000000000003</v>
          </cell>
          <cell r="U82">
            <v>339.13000000000005</v>
          </cell>
          <cell r="V82">
            <v>338.87</v>
          </cell>
          <cell r="W82">
            <v>350.82</v>
          </cell>
        </row>
        <row r="83">
          <cell r="A83">
            <v>122</v>
          </cell>
          <cell r="B83">
            <v>122</v>
          </cell>
          <cell r="C83" t="str">
            <v>Principal ERP Product Expert</v>
          </cell>
          <cell r="D83">
            <v>239</v>
          </cell>
          <cell r="F83">
            <v>1</v>
          </cell>
          <cell r="H83">
            <v>332.35</v>
          </cell>
          <cell r="I83">
            <v>342.75</v>
          </cell>
          <cell r="J83">
            <v>343.98</v>
          </cell>
          <cell r="K83">
            <v>354.59000000000003</v>
          </cell>
          <cell r="L83">
            <v>356.02</v>
          </cell>
          <cell r="M83">
            <v>366.84</v>
          </cell>
          <cell r="N83">
            <v>368.48</v>
          </cell>
          <cell r="O83">
            <v>379.52000000000004</v>
          </cell>
          <cell r="P83">
            <v>381.38</v>
          </cell>
          <cell r="Q83">
            <v>392.64</v>
          </cell>
          <cell r="R83">
            <v>394.72</v>
          </cell>
          <cell r="S83">
            <v>406.21000000000004</v>
          </cell>
          <cell r="T83">
            <v>408.54</v>
          </cell>
          <cell r="U83">
            <v>420.26000000000005</v>
          </cell>
          <cell r="V83">
            <v>422.84</v>
          </cell>
          <cell r="W83">
            <v>434.78999999999996</v>
          </cell>
        </row>
        <row r="84">
          <cell r="A84">
            <v>123</v>
          </cell>
          <cell r="B84">
            <v>123</v>
          </cell>
          <cell r="C84" t="str">
            <v>Senior ERP Product Specialist</v>
          </cell>
          <cell r="D84">
            <v>240</v>
          </cell>
          <cell r="F84">
            <v>1</v>
          </cell>
          <cell r="H84">
            <v>266.35000000000002</v>
          </cell>
          <cell r="I84">
            <v>276.75</v>
          </cell>
          <cell r="J84">
            <v>275.67</v>
          </cell>
          <cell r="K84">
            <v>286.28000000000003</v>
          </cell>
          <cell r="L84">
            <v>285.32</v>
          </cell>
          <cell r="M84">
            <v>296.14</v>
          </cell>
          <cell r="N84">
            <v>295.31</v>
          </cell>
          <cell r="O84">
            <v>306.35000000000002</v>
          </cell>
          <cell r="P84">
            <v>305.64</v>
          </cell>
          <cell r="Q84">
            <v>316.89999999999998</v>
          </cell>
          <cell r="R84">
            <v>316.33999999999997</v>
          </cell>
          <cell r="S84">
            <v>327.83</v>
          </cell>
          <cell r="T84">
            <v>327.41000000000003</v>
          </cell>
          <cell r="U84">
            <v>339.13000000000005</v>
          </cell>
          <cell r="V84">
            <v>338.87</v>
          </cell>
          <cell r="W84">
            <v>350.82</v>
          </cell>
        </row>
        <row r="85">
          <cell r="A85">
            <v>124</v>
          </cell>
          <cell r="B85">
            <v>124</v>
          </cell>
          <cell r="C85" t="str">
            <v>Principal ERP Business/Architectural Expert</v>
          </cell>
          <cell r="D85">
            <v>241</v>
          </cell>
          <cell r="F85">
            <v>1</v>
          </cell>
          <cell r="H85">
            <v>332.35</v>
          </cell>
          <cell r="I85">
            <v>342.75</v>
          </cell>
          <cell r="J85">
            <v>343.98</v>
          </cell>
          <cell r="K85">
            <v>354.59000000000003</v>
          </cell>
          <cell r="L85">
            <v>356.02</v>
          </cell>
          <cell r="M85">
            <v>366.84</v>
          </cell>
          <cell r="N85">
            <v>368.48</v>
          </cell>
          <cell r="O85">
            <v>379.52000000000004</v>
          </cell>
          <cell r="P85">
            <v>381.38</v>
          </cell>
          <cell r="Q85">
            <v>392.64</v>
          </cell>
          <cell r="R85">
            <v>394.72</v>
          </cell>
          <cell r="S85">
            <v>406.21000000000004</v>
          </cell>
          <cell r="T85">
            <v>408.54</v>
          </cell>
          <cell r="U85">
            <v>420.26000000000005</v>
          </cell>
          <cell r="V85">
            <v>422.84</v>
          </cell>
          <cell r="W85">
            <v>434.78999999999996</v>
          </cell>
        </row>
        <row r="86">
          <cell r="A86">
            <v>125</v>
          </cell>
          <cell r="B86">
            <v>125</v>
          </cell>
          <cell r="C86" t="str">
            <v>Senior ERP Specialist</v>
          </cell>
          <cell r="D86">
            <v>242</v>
          </cell>
          <cell r="F86">
            <v>1</v>
          </cell>
          <cell r="H86">
            <v>233.35</v>
          </cell>
          <cell r="I86">
            <v>243.75</v>
          </cell>
          <cell r="J86">
            <v>241.52</v>
          </cell>
          <cell r="K86">
            <v>252.13</v>
          </cell>
          <cell r="L86">
            <v>249.97</v>
          </cell>
          <cell r="M86">
            <v>260.79000000000002</v>
          </cell>
          <cell r="N86">
            <v>258.72000000000003</v>
          </cell>
          <cell r="O86">
            <v>269.76000000000005</v>
          </cell>
          <cell r="P86">
            <v>267.77</v>
          </cell>
          <cell r="Q86">
            <v>279.02999999999997</v>
          </cell>
          <cell r="R86">
            <v>277.14999999999998</v>
          </cell>
          <cell r="S86">
            <v>288.64</v>
          </cell>
          <cell r="T86">
            <v>286.85000000000002</v>
          </cell>
          <cell r="U86">
            <v>298.57000000000005</v>
          </cell>
          <cell r="V86">
            <v>296.89</v>
          </cell>
          <cell r="W86">
            <v>308.83999999999997</v>
          </cell>
        </row>
        <row r="87">
          <cell r="A87">
            <v>126</v>
          </cell>
          <cell r="B87">
            <v>126</v>
          </cell>
          <cell r="C87" t="str">
            <v>ERP Analyst/Modeler</v>
          </cell>
          <cell r="D87">
            <v>243</v>
          </cell>
          <cell r="F87">
            <v>1</v>
          </cell>
          <cell r="H87">
            <v>186.21</v>
          </cell>
          <cell r="I87">
            <v>196.61</v>
          </cell>
          <cell r="J87">
            <v>192.73</v>
          </cell>
          <cell r="K87">
            <v>203.33999999999997</v>
          </cell>
          <cell r="L87">
            <v>199.47</v>
          </cell>
          <cell r="M87">
            <v>210.29</v>
          </cell>
          <cell r="N87">
            <v>206.45</v>
          </cell>
          <cell r="O87">
            <v>217.48999999999998</v>
          </cell>
          <cell r="P87">
            <v>213.68</v>
          </cell>
          <cell r="Q87">
            <v>224.94</v>
          </cell>
          <cell r="R87">
            <v>221.16</v>
          </cell>
          <cell r="S87">
            <v>232.65</v>
          </cell>
          <cell r="T87">
            <v>228.9</v>
          </cell>
          <cell r="U87">
            <v>240.62</v>
          </cell>
          <cell r="V87">
            <v>236.91</v>
          </cell>
          <cell r="W87">
            <v>248.85999999999999</v>
          </cell>
        </row>
        <row r="88">
          <cell r="A88">
            <v>130</v>
          </cell>
          <cell r="B88">
            <v>130</v>
          </cell>
          <cell r="C88" t="str">
            <v>Principal Business Process Reengineering Specialist</v>
          </cell>
          <cell r="D88">
            <v>244</v>
          </cell>
          <cell r="F88">
            <v>1</v>
          </cell>
          <cell r="H88">
            <v>189.83</v>
          </cell>
          <cell r="I88">
            <v>200.23000000000002</v>
          </cell>
          <cell r="J88">
            <v>196.47</v>
          </cell>
          <cell r="K88">
            <v>207.07999999999998</v>
          </cell>
          <cell r="L88">
            <v>203.35</v>
          </cell>
          <cell r="M88">
            <v>214.17</v>
          </cell>
          <cell r="N88">
            <v>210.46</v>
          </cell>
          <cell r="O88">
            <v>221.5</v>
          </cell>
          <cell r="P88">
            <v>217.83</v>
          </cell>
          <cell r="Q88">
            <v>229.09</v>
          </cell>
          <cell r="R88">
            <v>225.45</v>
          </cell>
          <cell r="S88">
            <v>236.94</v>
          </cell>
          <cell r="T88">
            <v>233.35</v>
          </cell>
          <cell r="U88">
            <v>245.07</v>
          </cell>
          <cell r="V88">
            <v>241.51</v>
          </cell>
          <cell r="W88">
            <v>253.45999999999998</v>
          </cell>
        </row>
        <row r="89">
          <cell r="A89">
            <v>131</v>
          </cell>
          <cell r="B89">
            <v>131</v>
          </cell>
          <cell r="C89" t="str">
            <v>Senior Business Case Analyst</v>
          </cell>
          <cell r="D89">
            <v>245</v>
          </cell>
          <cell r="F89">
            <v>1</v>
          </cell>
          <cell r="H89">
            <v>113.38</v>
          </cell>
          <cell r="I89">
            <v>123.78</v>
          </cell>
          <cell r="J89">
            <v>117.34</v>
          </cell>
          <cell r="K89">
            <v>127.95</v>
          </cell>
          <cell r="L89">
            <v>121.45</v>
          </cell>
          <cell r="M89">
            <v>132.27000000000001</v>
          </cell>
          <cell r="N89">
            <v>125.7</v>
          </cell>
          <cell r="O89">
            <v>136.74</v>
          </cell>
          <cell r="P89">
            <v>130.1</v>
          </cell>
          <cell r="Q89">
            <v>141.35999999999999</v>
          </cell>
          <cell r="R89">
            <v>134.65</v>
          </cell>
          <cell r="S89">
            <v>146.14000000000001</v>
          </cell>
          <cell r="T89">
            <v>139.37</v>
          </cell>
          <cell r="U89">
            <v>151.09</v>
          </cell>
          <cell r="V89">
            <v>144.24</v>
          </cell>
          <cell r="W89">
            <v>156.19</v>
          </cell>
        </row>
        <row r="90">
          <cell r="A90">
            <v>132</v>
          </cell>
          <cell r="B90">
            <v>132</v>
          </cell>
          <cell r="C90" t="str">
            <v>Business Case Analysis Specialist</v>
          </cell>
          <cell r="D90">
            <v>246</v>
          </cell>
          <cell r="F90">
            <v>1</v>
          </cell>
          <cell r="H90">
            <v>121.68</v>
          </cell>
          <cell r="I90">
            <v>132.08000000000001</v>
          </cell>
          <cell r="J90">
            <v>125.94</v>
          </cell>
          <cell r="K90">
            <v>136.55000000000001</v>
          </cell>
          <cell r="L90">
            <v>130.35</v>
          </cell>
          <cell r="M90">
            <v>141.16999999999999</v>
          </cell>
          <cell r="N90">
            <v>134.91</v>
          </cell>
          <cell r="O90">
            <v>145.94999999999999</v>
          </cell>
          <cell r="P90">
            <v>139.63</v>
          </cell>
          <cell r="Q90">
            <v>150.88999999999999</v>
          </cell>
          <cell r="R90">
            <v>144.52000000000001</v>
          </cell>
          <cell r="S90">
            <v>156.01000000000002</v>
          </cell>
          <cell r="T90">
            <v>149.57</v>
          </cell>
          <cell r="U90">
            <v>161.29</v>
          </cell>
          <cell r="V90">
            <v>154.81</v>
          </cell>
          <cell r="W90">
            <v>166.76</v>
          </cell>
        </row>
        <row r="91">
          <cell r="A91">
            <v>133</v>
          </cell>
          <cell r="B91">
            <v>133</v>
          </cell>
          <cell r="C91" t="str">
            <v>Business Continuity Planning Manager</v>
          </cell>
          <cell r="D91">
            <v>289</v>
          </cell>
          <cell r="F91">
            <v>1</v>
          </cell>
          <cell r="H91">
            <v>141.82</v>
          </cell>
          <cell r="I91">
            <v>152.22</v>
          </cell>
          <cell r="J91">
            <v>147.49</v>
          </cell>
          <cell r="K91">
            <v>158.10000000000002</v>
          </cell>
          <cell r="L91">
            <v>153.24</v>
          </cell>
          <cell r="M91">
            <v>164.06</v>
          </cell>
          <cell r="N91">
            <v>158.91</v>
          </cell>
          <cell r="O91">
            <v>169.95</v>
          </cell>
          <cell r="P91">
            <v>164.95</v>
          </cell>
          <cell r="Q91">
            <v>176.20999999999998</v>
          </cell>
          <cell r="R91">
            <v>171.06</v>
          </cell>
          <cell r="S91">
            <v>182.55</v>
          </cell>
          <cell r="T91">
            <v>177.21</v>
          </cell>
          <cell r="U91">
            <v>188.93</v>
          </cell>
          <cell r="V91">
            <v>183.59</v>
          </cell>
          <cell r="W91">
            <v>195.54</v>
          </cell>
        </row>
        <row r="92">
          <cell r="A92">
            <v>134</v>
          </cell>
          <cell r="B92">
            <v>134</v>
          </cell>
          <cell r="C92" t="str">
            <v>Business Continuity Planning Analyst</v>
          </cell>
          <cell r="D92">
            <v>290</v>
          </cell>
          <cell r="F92">
            <v>1</v>
          </cell>
          <cell r="H92">
            <v>107.78</v>
          </cell>
          <cell r="I92">
            <v>118.18</v>
          </cell>
          <cell r="J92">
            <v>112.09</v>
          </cell>
          <cell r="K92">
            <v>122.7</v>
          </cell>
          <cell r="L92">
            <v>116.46</v>
          </cell>
          <cell r="M92">
            <v>127.28</v>
          </cell>
          <cell r="N92">
            <v>120.77</v>
          </cell>
          <cell r="O92">
            <v>131.81</v>
          </cell>
          <cell r="P92">
            <v>125.36</v>
          </cell>
          <cell r="Q92">
            <v>136.62</v>
          </cell>
          <cell r="R92">
            <v>129.99</v>
          </cell>
          <cell r="S92">
            <v>141.48000000000002</v>
          </cell>
          <cell r="T92">
            <v>134.66999999999999</v>
          </cell>
          <cell r="U92">
            <v>146.38999999999999</v>
          </cell>
          <cell r="V92">
            <v>139.52000000000001</v>
          </cell>
          <cell r="W92">
            <v>151.47</v>
          </cell>
        </row>
        <row r="93">
          <cell r="A93">
            <v>140</v>
          </cell>
          <cell r="B93">
            <v>140</v>
          </cell>
          <cell r="C93" t="str">
            <v>Instructional Technologist (Senior)</v>
          </cell>
          <cell r="D93">
            <v>247</v>
          </cell>
          <cell r="E93">
            <v>0.15</v>
          </cell>
          <cell r="F93">
            <v>0.85</v>
          </cell>
          <cell r="H93">
            <v>96.109499999999997</v>
          </cell>
          <cell r="I93">
            <v>106.5095</v>
          </cell>
          <cell r="J93">
            <v>99.475499999999997</v>
          </cell>
          <cell r="K93">
            <v>110.0855</v>
          </cell>
          <cell r="L93">
            <v>102.952</v>
          </cell>
          <cell r="M93">
            <v>113.77199999999999</v>
          </cell>
          <cell r="N93">
            <v>106.556</v>
          </cell>
          <cell r="O93">
            <v>117.596</v>
          </cell>
          <cell r="P93">
            <v>110.28749999999999</v>
          </cell>
          <cell r="Q93">
            <v>121.5475</v>
          </cell>
          <cell r="R93">
            <v>114.14649999999999</v>
          </cell>
          <cell r="S93">
            <v>125.63649999999998</v>
          </cell>
          <cell r="T93">
            <v>118.14150000000001</v>
          </cell>
          <cell r="U93">
            <v>129.86150000000001</v>
          </cell>
          <cell r="V93">
            <v>122.28100000000001</v>
          </cell>
          <cell r="W93">
            <v>134.23099999999999</v>
          </cell>
        </row>
        <row r="94">
          <cell r="A94">
            <v>141</v>
          </cell>
          <cell r="B94">
            <v>141</v>
          </cell>
          <cell r="C94" t="str">
            <v>Instructional Technologist</v>
          </cell>
          <cell r="D94">
            <v>248</v>
          </cell>
          <cell r="F94">
            <v>1</v>
          </cell>
          <cell r="H94">
            <v>98.21</v>
          </cell>
          <cell r="I94">
            <v>108.61</v>
          </cell>
          <cell r="J94">
            <v>101.64</v>
          </cell>
          <cell r="K94">
            <v>112.25</v>
          </cell>
          <cell r="L94">
            <v>105.2</v>
          </cell>
          <cell r="M94">
            <v>116.02000000000001</v>
          </cell>
          <cell r="N94">
            <v>108.88</v>
          </cell>
          <cell r="O94">
            <v>119.91999999999999</v>
          </cell>
          <cell r="P94">
            <v>112.7</v>
          </cell>
          <cell r="Q94">
            <v>123.96000000000001</v>
          </cell>
          <cell r="R94">
            <v>116.64</v>
          </cell>
          <cell r="S94">
            <v>128.13</v>
          </cell>
          <cell r="T94">
            <v>120.72</v>
          </cell>
          <cell r="U94">
            <v>132.44</v>
          </cell>
          <cell r="V94">
            <v>124.95</v>
          </cell>
          <cell r="W94">
            <v>136.9</v>
          </cell>
        </row>
        <row r="95">
          <cell r="A95">
            <v>142</v>
          </cell>
          <cell r="B95">
            <v>142</v>
          </cell>
          <cell r="C95" t="str">
            <v>Curriculum Developer (Senior)</v>
          </cell>
          <cell r="D95">
            <v>249</v>
          </cell>
          <cell r="F95">
            <v>1</v>
          </cell>
          <cell r="H95">
            <v>91.56</v>
          </cell>
          <cell r="I95">
            <v>101.96000000000001</v>
          </cell>
          <cell r="J95">
            <v>94.76</v>
          </cell>
          <cell r="K95">
            <v>105.37</v>
          </cell>
          <cell r="L95">
            <v>98.08</v>
          </cell>
          <cell r="M95">
            <v>108.9</v>
          </cell>
          <cell r="N95">
            <v>101.51</v>
          </cell>
          <cell r="O95">
            <v>112.55000000000001</v>
          </cell>
          <cell r="P95">
            <v>105.07</v>
          </cell>
          <cell r="Q95">
            <v>116.33</v>
          </cell>
          <cell r="R95">
            <v>108.74</v>
          </cell>
          <cell r="S95">
            <v>120.22999999999999</v>
          </cell>
          <cell r="T95">
            <v>112.55</v>
          </cell>
          <cell r="U95">
            <v>124.27</v>
          </cell>
          <cell r="V95">
            <v>116.49</v>
          </cell>
          <cell r="W95">
            <v>128.44</v>
          </cell>
        </row>
        <row r="96">
          <cell r="A96">
            <v>143</v>
          </cell>
          <cell r="B96">
            <v>143</v>
          </cell>
          <cell r="C96" t="str">
            <v>Curriculum Developer</v>
          </cell>
          <cell r="D96">
            <v>250</v>
          </cell>
          <cell r="F96">
            <v>1</v>
          </cell>
          <cell r="H96">
            <v>79.55</v>
          </cell>
          <cell r="I96">
            <v>89.95</v>
          </cell>
          <cell r="J96">
            <v>82.33</v>
          </cell>
          <cell r="K96">
            <v>92.94</v>
          </cell>
          <cell r="L96">
            <v>85.21</v>
          </cell>
          <cell r="M96">
            <v>96.03</v>
          </cell>
          <cell r="N96">
            <v>88.19</v>
          </cell>
          <cell r="O96">
            <v>99.22999999999999</v>
          </cell>
          <cell r="P96">
            <v>91.28</v>
          </cell>
          <cell r="Q96">
            <v>102.54</v>
          </cell>
          <cell r="R96">
            <v>94.48</v>
          </cell>
          <cell r="S96">
            <v>105.97</v>
          </cell>
          <cell r="T96">
            <v>97.78</v>
          </cell>
          <cell r="U96">
            <v>109.5</v>
          </cell>
          <cell r="V96">
            <v>101.21</v>
          </cell>
          <cell r="W96">
            <v>113.16</v>
          </cell>
        </row>
        <row r="97">
          <cell r="A97">
            <v>144</v>
          </cell>
          <cell r="B97">
            <v>144</v>
          </cell>
          <cell r="C97" t="str">
            <v>Training Facilitator (Senior)</v>
          </cell>
          <cell r="D97">
            <v>251</v>
          </cell>
          <cell r="F97">
            <v>1</v>
          </cell>
          <cell r="H97">
            <v>114.14</v>
          </cell>
          <cell r="I97">
            <v>124.54</v>
          </cell>
          <cell r="J97">
            <v>118.14</v>
          </cell>
          <cell r="K97">
            <v>128.75</v>
          </cell>
          <cell r="L97">
            <v>122.27</v>
          </cell>
          <cell r="M97">
            <v>133.09</v>
          </cell>
          <cell r="N97">
            <v>126.55</v>
          </cell>
          <cell r="O97">
            <v>137.59</v>
          </cell>
          <cell r="P97">
            <v>130.97999999999999</v>
          </cell>
          <cell r="Q97">
            <v>142.23999999999998</v>
          </cell>
          <cell r="R97">
            <v>135.56</v>
          </cell>
          <cell r="S97">
            <v>147.05000000000001</v>
          </cell>
          <cell r="T97">
            <v>140.31</v>
          </cell>
          <cell r="U97">
            <v>152.03</v>
          </cell>
          <cell r="V97">
            <v>145.22</v>
          </cell>
          <cell r="W97">
            <v>157.16999999999999</v>
          </cell>
        </row>
        <row r="98">
          <cell r="A98">
            <v>145</v>
          </cell>
          <cell r="B98">
            <v>145</v>
          </cell>
          <cell r="C98" t="str">
            <v>Training Facilitator</v>
          </cell>
          <cell r="D98">
            <v>252</v>
          </cell>
          <cell r="F98">
            <v>1</v>
          </cell>
          <cell r="H98">
            <v>95.14</v>
          </cell>
          <cell r="I98">
            <v>105.54</v>
          </cell>
          <cell r="J98">
            <v>98.47</v>
          </cell>
          <cell r="K98">
            <v>109.08</v>
          </cell>
          <cell r="L98">
            <v>101.92</v>
          </cell>
          <cell r="M98">
            <v>112.74000000000001</v>
          </cell>
          <cell r="N98">
            <v>105.49</v>
          </cell>
          <cell r="O98">
            <v>116.53</v>
          </cell>
          <cell r="P98">
            <v>109.18</v>
          </cell>
          <cell r="Q98">
            <v>120.44000000000001</v>
          </cell>
          <cell r="R98">
            <v>113</v>
          </cell>
          <cell r="S98">
            <v>124.49</v>
          </cell>
          <cell r="T98">
            <v>116.96</v>
          </cell>
          <cell r="U98">
            <v>128.68</v>
          </cell>
          <cell r="V98">
            <v>121.05</v>
          </cell>
          <cell r="W98">
            <v>133</v>
          </cell>
        </row>
        <row r="99">
          <cell r="A99">
            <v>150</v>
          </cell>
          <cell r="B99">
            <v>150</v>
          </cell>
          <cell r="C99" t="str">
            <v>Information Assurance Consulting Engineer (Principal)</v>
          </cell>
          <cell r="D99">
            <v>253</v>
          </cell>
          <cell r="F99">
            <v>1</v>
          </cell>
          <cell r="H99">
            <v>365.9</v>
          </cell>
          <cell r="I99">
            <v>376.29999999999995</v>
          </cell>
          <cell r="J99">
            <v>378.7</v>
          </cell>
          <cell r="K99">
            <v>389.31</v>
          </cell>
          <cell r="L99">
            <v>391.96</v>
          </cell>
          <cell r="M99">
            <v>402.78</v>
          </cell>
          <cell r="N99">
            <v>405.67</v>
          </cell>
          <cell r="O99">
            <v>416.71000000000004</v>
          </cell>
          <cell r="P99">
            <v>419.87</v>
          </cell>
          <cell r="Q99">
            <v>431.13</v>
          </cell>
          <cell r="R99">
            <v>434.57</v>
          </cell>
          <cell r="S99">
            <v>446.06</v>
          </cell>
          <cell r="T99">
            <v>449.78</v>
          </cell>
          <cell r="U99">
            <v>461.5</v>
          </cell>
          <cell r="V99">
            <v>465.52</v>
          </cell>
          <cell r="W99">
            <v>477.46999999999997</v>
          </cell>
        </row>
        <row r="100">
          <cell r="A100">
            <v>151</v>
          </cell>
          <cell r="B100">
            <v>151</v>
          </cell>
          <cell r="C100" t="str">
            <v>Information Assurance Consulting Engineer (Senior)</v>
          </cell>
          <cell r="D100">
            <v>254</v>
          </cell>
          <cell r="F100">
            <v>1</v>
          </cell>
          <cell r="H100">
            <v>320.18</v>
          </cell>
          <cell r="I100">
            <v>330.58</v>
          </cell>
          <cell r="J100">
            <v>331.38</v>
          </cell>
          <cell r="K100">
            <v>341.99</v>
          </cell>
          <cell r="L100">
            <v>342.98</v>
          </cell>
          <cell r="M100">
            <v>353.8</v>
          </cell>
          <cell r="N100">
            <v>354.99</v>
          </cell>
          <cell r="O100">
            <v>366.03000000000003</v>
          </cell>
          <cell r="P100">
            <v>367.41</v>
          </cell>
          <cell r="Q100">
            <v>378.67</v>
          </cell>
          <cell r="R100">
            <v>380.27</v>
          </cell>
          <cell r="S100">
            <v>391.76</v>
          </cell>
          <cell r="T100">
            <v>393.58</v>
          </cell>
          <cell r="U100">
            <v>405.3</v>
          </cell>
          <cell r="V100">
            <v>407.36</v>
          </cell>
          <cell r="W100">
            <v>419.31</v>
          </cell>
        </row>
        <row r="101">
          <cell r="A101">
            <v>152</v>
          </cell>
          <cell r="B101">
            <v>152</v>
          </cell>
          <cell r="C101" t="str">
            <v>Information Assurance Development Engineer (Senior)</v>
          </cell>
          <cell r="D101">
            <v>255</v>
          </cell>
          <cell r="F101">
            <v>1</v>
          </cell>
          <cell r="H101">
            <v>274.43</v>
          </cell>
          <cell r="I101">
            <v>284.83</v>
          </cell>
          <cell r="J101">
            <v>284.02999999999997</v>
          </cell>
          <cell r="K101">
            <v>294.64</v>
          </cell>
          <cell r="L101">
            <v>293.98</v>
          </cell>
          <cell r="M101">
            <v>304.8</v>
          </cell>
          <cell r="N101">
            <v>304.26</v>
          </cell>
          <cell r="O101">
            <v>315.3</v>
          </cell>
          <cell r="P101">
            <v>314.91000000000003</v>
          </cell>
          <cell r="Q101">
            <v>326.17</v>
          </cell>
          <cell r="R101">
            <v>325.94</v>
          </cell>
          <cell r="S101">
            <v>337.43</v>
          </cell>
          <cell r="T101">
            <v>337.34</v>
          </cell>
          <cell r="U101">
            <v>349.06</v>
          </cell>
          <cell r="V101">
            <v>349.15</v>
          </cell>
          <cell r="W101">
            <v>361.09999999999997</v>
          </cell>
        </row>
        <row r="102">
          <cell r="A102">
            <v>153</v>
          </cell>
          <cell r="B102">
            <v>153</v>
          </cell>
          <cell r="C102" t="str">
            <v>Information Assurance Development Engineer (Intermediate)</v>
          </cell>
          <cell r="D102">
            <v>256</v>
          </cell>
          <cell r="F102">
            <v>1</v>
          </cell>
          <cell r="H102">
            <v>111.97</v>
          </cell>
          <cell r="I102">
            <v>122.37</v>
          </cell>
          <cell r="J102">
            <v>115.88</v>
          </cell>
          <cell r="K102">
            <v>126.49</v>
          </cell>
          <cell r="L102">
            <v>119.94</v>
          </cell>
          <cell r="M102">
            <v>130.76</v>
          </cell>
          <cell r="N102">
            <v>124.14</v>
          </cell>
          <cell r="O102">
            <v>135.18</v>
          </cell>
          <cell r="P102">
            <v>128.47999999999999</v>
          </cell>
          <cell r="Q102">
            <v>139.73999999999998</v>
          </cell>
          <cell r="R102">
            <v>132.97999999999999</v>
          </cell>
          <cell r="S102">
            <v>144.47</v>
          </cell>
          <cell r="T102">
            <v>137.63</v>
          </cell>
          <cell r="U102">
            <v>149.35</v>
          </cell>
          <cell r="V102">
            <v>142.44999999999999</v>
          </cell>
          <cell r="W102">
            <v>154.39999999999998</v>
          </cell>
        </row>
        <row r="103">
          <cell r="A103">
            <v>154</v>
          </cell>
          <cell r="B103">
            <v>154</v>
          </cell>
          <cell r="C103" t="str">
            <v>Information Assurance Systems Specialist (Senior)</v>
          </cell>
          <cell r="D103">
            <v>257</v>
          </cell>
          <cell r="E103">
            <v>0.35</v>
          </cell>
          <cell r="F103">
            <v>0.65</v>
          </cell>
          <cell r="H103">
            <v>178.37950000000001</v>
          </cell>
          <cell r="I103">
            <v>188.77950000000001</v>
          </cell>
          <cell r="J103">
            <v>184.61949999999999</v>
          </cell>
          <cell r="K103">
            <v>195.22949999999997</v>
          </cell>
          <cell r="L103">
            <v>191.08700000000002</v>
          </cell>
          <cell r="M103">
            <v>201.90700000000001</v>
          </cell>
          <cell r="N103">
            <v>197.76900000000001</v>
          </cell>
          <cell r="O103">
            <v>208.809</v>
          </cell>
          <cell r="P103">
            <v>204.69150000000002</v>
          </cell>
          <cell r="Q103">
            <v>215.95150000000001</v>
          </cell>
          <cell r="R103">
            <v>211.86100000000002</v>
          </cell>
          <cell r="S103">
            <v>223.35100000000003</v>
          </cell>
          <cell r="T103">
            <v>219.27099999999999</v>
          </cell>
          <cell r="U103">
            <v>230.99099999999999</v>
          </cell>
          <cell r="V103">
            <v>226.94749999999999</v>
          </cell>
          <cell r="W103">
            <v>238.89749999999998</v>
          </cell>
        </row>
        <row r="104">
          <cell r="A104">
            <v>155</v>
          </cell>
          <cell r="B104">
            <v>155</v>
          </cell>
          <cell r="C104" t="str">
            <v>Information Assurance Systems Specialist (Intermediate)</v>
          </cell>
          <cell r="D104">
            <v>258</v>
          </cell>
          <cell r="F104">
            <v>1</v>
          </cell>
          <cell r="H104">
            <v>105.07</v>
          </cell>
          <cell r="I104">
            <v>115.47</v>
          </cell>
          <cell r="J104">
            <v>108.75</v>
          </cell>
          <cell r="K104">
            <v>119.36</v>
          </cell>
          <cell r="L104">
            <v>112.55</v>
          </cell>
          <cell r="M104">
            <v>123.37</v>
          </cell>
          <cell r="N104">
            <v>116.49</v>
          </cell>
          <cell r="O104">
            <v>127.53</v>
          </cell>
          <cell r="P104">
            <v>120.57</v>
          </cell>
          <cell r="Q104">
            <v>131.82999999999998</v>
          </cell>
          <cell r="R104">
            <v>124.79</v>
          </cell>
          <cell r="S104">
            <v>136.28</v>
          </cell>
          <cell r="T104">
            <v>129.16</v>
          </cell>
          <cell r="U104">
            <v>140.88</v>
          </cell>
          <cell r="V104">
            <v>133.68</v>
          </cell>
          <cell r="W104">
            <v>145.63</v>
          </cell>
        </row>
        <row r="105">
          <cell r="A105">
            <v>156</v>
          </cell>
          <cell r="B105">
            <v>156</v>
          </cell>
          <cell r="C105" t="str">
            <v>Information Assurance Systems Specialist (Associate)</v>
          </cell>
          <cell r="D105">
            <v>259</v>
          </cell>
          <cell r="F105">
            <v>1</v>
          </cell>
          <cell r="H105">
            <v>93.03</v>
          </cell>
          <cell r="I105">
            <v>103.43</v>
          </cell>
          <cell r="J105">
            <v>96.28</v>
          </cell>
          <cell r="K105">
            <v>106.89</v>
          </cell>
          <cell r="L105">
            <v>99.65</v>
          </cell>
          <cell r="M105">
            <v>110.47</v>
          </cell>
          <cell r="N105">
            <v>103.14</v>
          </cell>
          <cell r="O105">
            <v>114.18</v>
          </cell>
          <cell r="P105">
            <v>106.75</v>
          </cell>
          <cell r="Q105">
            <v>118.01</v>
          </cell>
          <cell r="R105">
            <v>110.49</v>
          </cell>
          <cell r="S105">
            <v>121.97999999999999</v>
          </cell>
          <cell r="T105">
            <v>114.36</v>
          </cell>
          <cell r="U105">
            <v>126.08</v>
          </cell>
          <cell r="V105">
            <v>118.36</v>
          </cell>
          <cell r="W105">
            <v>130.31</v>
          </cell>
        </row>
        <row r="106">
          <cell r="A106">
            <v>157</v>
          </cell>
          <cell r="B106">
            <v>157</v>
          </cell>
          <cell r="C106" t="str">
            <v>Information Assurance Network Specialist (Senior)</v>
          </cell>
          <cell r="D106">
            <v>260</v>
          </cell>
          <cell r="F106">
            <v>1</v>
          </cell>
          <cell r="H106">
            <v>128.05000000000001</v>
          </cell>
          <cell r="I106">
            <v>138.45000000000002</v>
          </cell>
          <cell r="J106">
            <v>132.53</v>
          </cell>
          <cell r="K106">
            <v>143.13999999999999</v>
          </cell>
          <cell r="L106">
            <v>137.16999999999999</v>
          </cell>
          <cell r="M106">
            <v>147.98999999999998</v>
          </cell>
          <cell r="N106">
            <v>141.97</v>
          </cell>
          <cell r="O106">
            <v>153.01</v>
          </cell>
          <cell r="P106">
            <v>146.94</v>
          </cell>
          <cell r="Q106">
            <v>158.19999999999999</v>
          </cell>
          <cell r="R106">
            <v>152.09</v>
          </cell>
          <cell r="S106">
            <v>163.58000000000001</v>
          </cell>
          <cell r="T106">
            <v>157.41</v>
          </cell>
          <cell r="U106">
            <v>169.13</v>
          </cell>
          <cell r="V106">
            <v>162.91999999999999</v>
          </cell>
          <cell r="W106">
            <v>174.86999999999998</v>
          </cell>
        </row>
        <row r="107">
          <cell r="A107">
            <v>158</v>
          </cell>
          <cell r="B107">
            <v>158</v>
          </cell>
          <cell r="C107" t="str">
            <v>Information Assurance Network Specialist (Intermediate)</v>
          </cell>
          <cell r="D107">
            <v>261</v>
          </cell>
          <cell r="F107">
            <v>1</v>
          </cell>
          <cell r="H107">
            <v>105.07</v>
          </cell>
          <cell r="I107">
            <v>115.47</v>
          </cell>
          <cell r="J107">
            <v>108.75</v>
          </cell>
          <cell r="K107">
            <v>119.36</v>
          </cell>
          <cell r="L107">
            <v>112.55</v>
          </cell>
          <cell r="M107">
            <v>123.37</v>
          </cell>
          <cell r="N107">
            <v>116.49</v>
          </cell>
          <cell r="O107">
            <v>127.53</v>
          </cell>
          <cell r="P107">
            <v>120.57</v>
          </cell>
          <cell r="Q107">
            <v>131.82999999999998</v>
          </cell>
          <cell r="R107">
            <v>124.79</v>
          </cell>
          <cell r="S107">
            <v>136.28</v>
          </cell>
          <cell r="T107">
            <v>129.16</v>
          </cell>
          <cell r="U107">
            <v>140.88</v>
          </cell>
          <cell r="V107">
            <v>133.68</v>
          </cell>
          <cell r="W107">
            <v>145.63</v>
          </cell>
        </row>
        <row r="108">
          <cell r="A108">
            <v>159</v>
          </cell>
          <cell r="B108">
            <v>159</v>
          </cell>
          <cell r="C108" t="str">
            <v>Information Assurance Network Specialist (Associate)</v>
          </cell>
          <cell r="D108">
            <v>262</v>
          </cell>
          <cell r="F108">
            <v>1</v>
          </cell>
          <cell r="H108">
            <v>93.03</v>
          </cell>
          <cell r="I108">
            <v>103.43</v>
          </cell>
          <cell r="J108">
            <v>96.28</v>
          </cell>
          <cell r="K108">
            <v>106.89</v>
          </cell>
          <cell r="L108">
            <v>99.65</v>
          </cell>
          <cell r="M108">
            <v>110.47</v>
          </cell>
          <cell r="N108">
            <v>103.14</v>
          </cell>
          <cell r="O108">
            <v>114.18</v>
          </cell>
          <cell r="P108">
            <v>106.75</v>
          </cell>
          <cell r="Q108">
            <v>118.01</v>
          </cell>
          <cell r="R108">
            <v>110.49</v>
          </cell>
          <cell r="S108">
            <v>121.97999999999999</v>
          </cell>
          <cell r="T108">
            <v>114.36</v>
          </cell>
          <cell r="U108">
            <v>126.08</v>
          </cell>
          <cell r="V108">
            <v>118.36</v>
          </cell>
          <cell r="W108">
            <v>130.31</v>
          </cell>
        </row>
        <row r="109">
          <cell r="A109">
            <v>160</v>
          </cell>
          <cell r="B109">
            <v>160</v>
          </cell>
          <cell r="C109" t="str">
            <v>Information Security Business Analyst (Senior)</v>
          </cell>
          <cell r="D109">
            <v>263</v>
          </cell>
          <cell r="F109">
            <v>1</v>
          </cell>
          <cell r="H109">
            <v>219.55</v>
          </cell>
          <cell r="I109">
            <v>229.95000000000002</v>
          </cell>
          <cell r="J109">
            <v>227.23</v>
          </cell>
          <cell r="K109">
            <v>237.83999999999997</v>
          </cell>
          <cell r="L109">
            <v>235.19</v>
          </cell>
          <cell r="M109">
            <v>246.01</v>
          </cell>
          <cell r="N109">
            <v>243.42</v>
          </cell>
          <cell r="O109">
            <v>254.45999999999998</v>
          </cell>
          <cell r="P109">
            <v>251.94</v>
          </cell>
          <cell r="Q109">
            <v>263.2</v>
          </cell>
          <cell r="R109">
            <v>260.76</v>
          </cell>
          <cell r="S109">
            <v>272.25</v>
          </cell>
          <cell r="T109">
            <v>269.88</v>
          </cell>
          <cell r="U109">
            <v>281.60000000000002</v>
          </cell>
          <cell r="V109">
            <v>279.33</v>
          </cell>
          <cell r="W109">
            <v>291.27999999999997</v>
          </cell>
        </row>
        <row r="110">
          <cell r="A110">
            <v>161</v>
          </cell>
          <cell r="B110">
            <v>161</v>
          </cell>
          <cell r="C110" t="str">
            <v>Information Security Business Analyst (Intermediate)</v>
          </cell>
          <cell r="D110">
            <v>264</v>
          </cell>
          <cell r="F110">
            <v>1</v>
          </cell>
          <cell r="H110">
            <v>128.72999999999999</v>
          </cell>
          <cell r="I110">
            <v>139.13</v>
          </cell>
          <cell r="J110">
            <v>133.22999999999999</v>
          </cell>
          <cell r="K110">
            <v>143.83999999999997</v>
          </cell>
          <cell r="L110">
            <v>137.9</v>
          </cell>
          <cell r="M110">
            <v>148.72</v>
          </cell>
          <cell r="N110">
            <v>142.72</v>
          </cell>
          <cell r="O110">
            <v>153.76</v>
          </cell>
          <cell r="P110">
            <v>147.72</v>
          </cell>
          <cell r="Q110">
            <v>158.97999999999999</v>
          </cell>
          <cell r="R110">
            <v>152.88999999999999</v>
          </cell>
          <cell r="S110">
            <v>164.38</v>
          </cell>
          <cell r="T110">
            <v>158.24</v>
          </cell>
          <cell r="U110">
            <v>169.96</v>
          </cell>
          <cell r="V110">
            <v>163.78</v>
          </cell>
          <cell r="W110">
            <v>175.73</v>
          </cell>
        </row>
        <row r="111">
          <cell r="A111">
            <v>162</v>
          </cell>
          <cell r="B111">
            <v>162</v>
          </cell>
          <cell r="C111" t="str">
            <v>Information Assurance Applications Specialist (Senior)</v>
          </cell>
          <cell r="D111">
            <v>265</v>
          </cell>
          <cell r="F111">
            <v>1</v>
          </cell>
          <cell r="H111">
            <v>219.55</v>
          </cell>
          <cell r="I111">
            <v>229.95000000000002</v>
          </cell>
          <cell r="J111">
            <v>227.23</v>
          </cell>
          <cell r="K111">
            <v>237.83999999999997</v>
          </cell>
          <cell r="L111">
            <v>235.19</v>
          </cell>
          <cell r="M111">
            <v>246.01</v>
          </cell>
          <cell r="N111">
            <v>243.42</v>
          </cell>
          <cell r="O111">
            <v>254.45999999999998</v>
          </cell>
          <cell r="P111">
            <v>251.94</v>
          </cell>
          <cell r="Q111">
            <v>263.2</v>
          </cell>
          <cell r="R111">
            <v>260.76</v>
          </cell>
          <cell r="S111">
            <v>272.25</v>
          </cell>
          <cell r="T111">
            <v>269.88</v>
          </cell>
          <cell r="U111">
            <v>281.60000000000002</v>
          </cell>
          <cell r="V111">
            <v>279.33</v>
          </cell>
          <cell r="W111">
            <v>291.27999999999997</v>
          </cell>
        </row>
        <row r="112">
          <cell r="A112">
            <v>163</v>
          </cell>
          <cell r="B112">
            <v>163</v>
          </cell>
          <cell r="C112" t="str">
            <v>Information Assurance Applications Specialist (Intermediate)</v>
          </cell>
          <cell r="D112">
            <v>266</v>
          </cell>
          <cell r="F112">
            <v>1</v>
          </cell>
          <cell r="H112">
            <v>92.69</v>
          </cell>
          <cell r="I112">
            <v>103.09</v>
          </cell>
          <cell r="J112">
            <v>95.94</v>
          </cell>
          <cell r="K112">
            <v>106.55</v>
          </cell>
          <cell r="L112">
            <v>99.29</v>
          </cell>
          <cell r="M112">
            <v>110.11000000000001</v>
          </cell>
          <cell r="N112">
            <v>102.77</v>
          </cell>
          <cell r="O112">
            <v>113.81</v>
          </cell>
          <cell r="P112">
            <v>106.37</v>
          </cell>
          <cell r="Q112">
            <v>117.63000000000001</v>
          </cell>
          <cell r="R112">
            <v>110.09</v>
          </cell>
          <cell r="S112">
            <v>121.58</v>
          </cell>
          <cell r="T112">
            <v>113.94</v>
          </cell>
          <cell r="U112">
            <v>125.66</v>
          </cell>
          <cell r="V112">
            <v>117.93</v>
          </cell>
          <cell r="W112">
            <v>129.88</v>
          </cell>
        </row>
        <row r="113">
          <cell r="A113">
            <v>164</v>
          </cell>
          <cell r="B113">
            <v>164</v>
          </cell>
          <cell r="C113" t="str">
            <v>Information Assurance Applications Specialist (Associate)</v>
          </cell>
          <cell r="D113">
            <v>267</v>
          </cell>
          <cell r="F113">
            <v>1</v>
          </cell>
          <cell r="H113">
            <v>76.3</v>
          </cell>
          <cell r="I113">
            <v>86.7</v>
          </cell>
          <cell r="J113">
            <v>78.97</v>
          </cell>
          <cell r="K113">
            <v>89.58</v>
          </cell>
          <cell r="L113">
            <v>81.73</v>
          </cell>
          <cell r="M113">
            <v>92.550000000000011</v>
          </cell>
          <cell r="N113">
            <v>84.59</v>
          </cell>
          <cell r="O113">
            <v>95.63</v>
          </cell>
          <cell r="P113">
            <v>87.55</v>
          </cell>
          <cell r="Q113">
            <v>98.81</v>
          </cell>
          <cell r="R113">
            <v>90.62</v>
          </cell>
          <cell r="S113">
            <v>102.11</v>
          </cell>
          <cell r="T113">
            <v>93.79</v>
          </cell>
          <cell r="U113">
            <v>105.51</v>
          </cell>
          <cell r="V113">
            <v>97.07</v>
          </cell>
          <cell r="W113">
            <v>109.02</v>
          </cell>
        </row>
        <row r="114">
          <cell r="A114">
            <v>165</v>
          </cell>
          <cell r="B114">
            <v>165</v>
          </cell>
          <cell r="C114" t="str">
            <v>Operations Systems Security Specialist (Senior)</v>
          </cell>
          <cell r="D114">
            <v>268</v>
          </cell>
          <cell r="F114">
            <v>1</v>
          </cell>
          <cell r="H114">
            <v>155.22999999999999</v>
          </cell>
          <cell r="I114">
            <v>165.63</v>
          </cell>
          <cell r="J114">
            <v>160.66999999999999</v>
          </cell>
          <cell r="K114">
            <v>171.27999999999997</v>
          </cell>
          <cell r="L114">
            <v>166.29</v>
          </cell>
          <cell r="M114">
            <v>177.10999999999999</v>
          </cell>
          <cell r="N114">
            <v>172.11</v>
          </cell>
          <cell r="O114">
            <v>183.15</v>
          </cell>
          <cell r="P114">
            <v>178.13</v>
          </cell>
          <cell r="Q114">
            <v>189.39</v>
          </cell>
          <cell r="R114">
            <v>184.37</v>
          </cell>
          <cell r="S114">
            <v>195.86</v>
          </cell>
          <cell r="T114">
            <v>190.82</v>
          </cell>
          <cell r="U114">
            <v>202.54</v>
          </cell>
          <cell r="V114">
            <v>197.5</v>
          </cell>
          <cell r="W114">
            <v>209.45</v>
          </cell>
        </row>
        <row r="115">
          <cell r="A115">
            <v>166</v>
          </cell>
          <cell r="B115">
            <v>166</v>
          </cell>
          <cell r="C115" t="str">
            <v>Operations Systems Security Specialist (Intermediate)</v>
          </cell>
          <cell r="D115">
            <v>269</v>
          </cell>
          <cell r="F115">
            <v>1</v>
          </cell>
          <cell r="H115">
            <v>123.21</v>
          </cell>
          <cell r="I115">
            <v>133.60999999999999</v>
          </cell>
          <cell r="J115">
            <v>127.52</v>
          </cell>
          <cell r="K115">
            <v>138.13</v>
          </cell>
          <cell r="L115">
            <v>131.99</v>
          </cell>
          <cell r="M115">
            <v>142.81</v>
          </cell>
          <cell r="N115">
            <v>136.61000000000001</v>
          </cell>
          <cell r="O115">
            <v>147.65</v>
          </cell>
          <cell r="P115">
            <v>141.38999999999999</v>
          </cell>
          <cell r="Q115">
            <v>152.64999999999998</v>
          </cell>
          <cell r="R115">
            <v>146.34</v>
          </cell>
          <cell r="S115">
            <v>157.83000000000001</v>
          </cell>
          <cell r="T115">
            <v>151.46</v>
          </cell>
          <cell r="U115">
            <v>163.18</v>
          </cell>
          <cell r="V115">
            <v>156.76</v>
          </cell>
          <cell r="W115">
            <v>168.70999999999998</v>
          </cell>
        </row>
        <row r="116">
          <cell r="A116">
            <v>167</v>
          </cell>
          <cell r="B116">
            <v>167</v>
          </cell>
          <cell r="C116" t="str">
            <v>Operations Systems Security Specialist (Associate)</v>
          </cell>
          <cell r="D116">
            <v>270</v>
          </cell>
          <cell r="F116">
            <v>1</v>
          </cell>
          <cell r="H116">
            <v>97.78</v>
          </cell>
          <cell r="I116">
            <v>108.18</v>
          </cell>
          <cell r="J116">
            <v>101.2</v>
          </cell>
          <cell r="K116">
            <v>111.81</v>
          </cell>
          <cell r="L116">
            <v>104.74</v>
          </cell>
          <cell r="M116">
            <v>115.56</v>
          </cell>
          <cell r="N116">
            <v>108.41</v>
          </cell>
          <cell r="O116">
            <v>119.44999999999999</v>
          </cell>
          <cell r="P116">
            <v>112.2</v>
          </cell>
          <cell r="Q116">
            <v>123.46000000000001</v>
          </cell>
          <cell r="R116">
            <v>116.13</v>
          </cell>
          <cell r="S116">
            <v>127.61999999999999</v>
          </cell>
          <cell r="T116">
            <v>120.19</v>
          </cell>
          <cell r="U116">
            <v>131.91</v>
          </cell>
          <cell r="V116">
            <v>124.4</v>
          </cell>
          <cell r="W116">
            <v>136.35</v>
          </cell>
        </row>
        <row r="117">
          <cell r="A117">
            <v>170</v>
          </cell>
          <cell r="B117">
            <v>170</v>
          </cell>
          <cell r="C117" t="str">
            <v>Web Architect</v>
          </cell>
          <cell r="D117">
            <v>271</v>
          </cell>
          <cell r="E117">
            <v>0.15</v>
          </cell>
          <cell r="F117">
            <v>0.85</v>
          </cell>
          <cell r="H117">
            <v>125.92749999999999</v>
          </cell>
          <cell r="I117">
            <v>136.32749999999999</v>
          </cell>
          <cell r="J117">
            <v>130.339</v>
          </cell>
          <cell r="K117">
            <v>140.94900000000001</v>
          </cell>
          <cell r="L117">
            <v>134.90350000000001</v>
          </cell>
          <cell r="M117">
            <v>145.7235</v>
          </cell>
          <cell r="N117">
            <v>139.62099999999998</v>
          </cell>
          <cell r="O117">
            <v>150.66099999999997</v>
          </cell>
          <cell r="P117">
            <v>144.5085</v>
          </cell>
          <cell r="Q117">
            <v>155.76849999999999</v>
          </cell>
          <cell r="R117">
            <v>149.566</v>
          </cell>
          <cell r="S117">
            <v>161.05600000000001</v>
          </cell>
          <cell r="T117">
            <v>154.80199999999999</v>
          </cell>
          <cell r="U117">
            <v>166.52199999999999</v>
          </cell>
          <cell r="V117">
            <v>160.2165</v>
          </cell>
          <cell r="W117">
            <v>172.16649999999998</v>
          </cell>
        </row>
        <row r="118">
          <cell r="A118">
            <v>171</v>
          </cell>
          <cell r="B118">
            <v>171</v>
          </cell>
          <cell r="C118" t="str">
            <v>Web Designer</v>
          </cell>
          <cell r="D118">
            <v>272</v>
          </cell>
          <cell r="E118">
            <v>0.2</v>
          </cell>
          <cell r="F118">
            <v>0.8</v>
          </cell>
          <cell r="G118" t="str">
            <v>Hazen, Sue (temp)</v>
          </cell>
          <cell r="H118">
            <v>87.44</v>
          </cell>
          <cell r="I118">
            <v>97.84</v>
          </cell>
          <cell r="J118">
            <v>90.504000000000005</v>
          </cell>
          <cell r="K118">
            <v>101.114</v>
          </cell>
          <cell r="L118">
            <v>93.664000000000001</v>
          </cell>
          <cell r="M118">
            <v>104.48400000000001</v>
          </cell>
          <cell r="N118">
            <v>96.944000000000017</v>
          </cell>
          <cell r="O118">
            <v>107.98400000000001</v>
          </cell>
          <cell r="P118">
            <v>100.33600000000001</v>
          </cell>
          <cell r="Q118">
            <v>111.59600000000002</v>
          </cell>
          <cell r="R118">
            <v>103.84800000000001</v>
          </cell>
          <cell r="S118">
            <v>115.33800000000001</v>
          </cell>
          <cell r="T118">
            <v>107.48800000000001</v>
          </cell>
          <cell r="U118">
            <v>119.20800000000001</v>
          </cell>
          <cell r="V118">
            <v>111.248</v>
          </cell>
          <cell r="W118">
            <v>123.19800000000001</v>
          </cell>
        </row>
        <row r="119">
          <cell r="A119">
            <v>172</v>
          </cell>
          <cell r="B119">
            <v>172</v>
          </cell>
          <cell r="C119" t="str">
            <v>E-Business Manager</v>
          </cell>
          <cell r="D119">
            <v>291</v>
          </cell>
          <cell r="F119">
            <v>1</v>
          </cell>
          <cell r="H119">
            <v>197.99</v>
          </cell>
          <cell r="I119">
            <v>208.39000000000001</v>
          </cell>
          <cell r="J119">
            <v>205.91</v>
          </cell>
          <cell r="K119">
            <v>216.51999999999998</v>
          </cell>
          <cell r="L119">
            <v>213.94</v>
          </cell>
          <cell r="M119">
            <v>224.76</v>
          </cell>
          <cell r="N119">
            <v>221.86</v>
          </cell>
          <cell r="O119">
            <v>232.9</v>
          </cell>
          <cell r="P119">
            <v>230.29</v>
          </cell>
          <cell r="Q119">
            <v>241.54999999999998</v>
          </cell>
          <cell r="R119">
            <v>238.81</v>
          </cell>
          <cell r="S119">
            <v>250.3</v>
          </cell>
          <cell r="T119">
            <v>247.4</v>
          </cell>
          <cell r="U119">
            <v>259.12</v>
          </cell>
          <cell r="V119">
            <v>256.31</v>
          </cell>
          <cell r="W119">
            <v>268.26</v>
          </cell>
        </row>
        <row r="120">
          <cell r="A120">
            <v>180</v>
          </cell>
          <cell r="B120">
            <v>180</v>
          </cell>
          <cell r="C120" t="str">
            <v>Senior Scientist/Engineer</v>
          </cell>
          <cell r="D120">
            <v>292</v>
          </cell>
          <cell r="F120">
            <v>1</v>
          </cell>
          <cell r="H120">
            <v>219.11</v>
          </cell>
          <cell r="I120">
            <v>229.51000000000002</v>
          </cell>
          <cell r="J120">
            <v>227.88</v>
          </cell>
          <cell r="K120">
            <v>238.49</v>
          </cell>
          <cell r="L120">
            <v>236.76</v>
          </cell>
          <cell r="M120">
            <v>247.57999999999998</v>
          </cell>
          <cell r="N120">
            <v>245.52</v>
          </cell>
          <cell r="O120">
            <v>256.56</v>
          </cell>
          <cell r="P120">
            <v>254.85</v>
          </cell>
          <cell r="Q120">
            <v>266.11</v>
          </cell>
          <cell r="R120">
            <v>264.27999999999997</v>
          </cell>
          <cell r="S120">
            <v>275.77</v>
          </cell>
          <cell r="T120">
            <v>273.8</v>
          </cell>
          <cell r="U120">
            <v>285.52000000000004</v>
          </cell>
          <cell r="V120">
            <v>283.64999999999998</v>
          </cell>
          <cell r="W120">
            <v>295.59999999999997</v>
          </cell>
        </row>
        <row r="121">
          <cell r="A121">
            <v>182</v>
          </cell>
          <cell r="B121">
            <v>182</v>
          </cell>
          <cell r="C121" t="str">
            <v>Scientist/Engineer</v>
          </cell>
          <cell r="D121">
            <v>293</v>
          </cell>
          <cell r="F121">
            <v>1</v>
          </cell>
          <cell r="H121">
            <v>199.52</v>
          </cell>
          <cell r="I121">
            <v>209.92000000000002</v>
          </cell>
          <cell r="J121">
            <v>207.5</v>
          </cell>
          <cell r="K121">
            <v>218.11</v>
          </cell>
          <cell r="L121">
            <v>215.6</v>
          </cell>
          <cell r="M121">
            <v>226.42</v>
          </cell>
          <cell r="N121">
            <v>223.57</v>
          </cell>
          <cell r="O121">
            <v>234.60999999999999</v>
          </cell>
          <cell r="P121">
            <v>232.07</v>
          </cell>
          <cell r="Q121">
            <v>243.32999999999998</v>
          </cell>
          <cell r="R121">
            <v>240.66</v>
          </cell>
          <cell r="S121">
            <v>252.15</v>
          </cell>
          <cell r="T121">
            <v>249.32</v>
          </cell>
          <cell r="U121">
            <v>261.04000000000002</v>
          </cell>
          <cell r="V121">
            <v>258.3</v>
          </cell>
          <cell r="W121">
            <v>270.25</v>
          </cell>
        </row>
        <row r="122">
          <cell r="A122">
            <v>183</v>
          </cell>
          <cell r="B122">
            <v>183</v>
          </cell>
          <cell r="C122" t="str">
            <v>Senior Scientist/Engineer Technician</v>
          </cell>
          <cell r="D122">
            <v>294</v>
          </cell>
          <cell r="F122">
            <v>1</v>
          </cell>
          <cell r="H122">
            <v>141.82</v>
          </cell>
          <cell r="I122">
            <v>152.22</v>
          </cell>
          <cell r="J122">
            <v>147.49</v>
          </cell>
          <cell r="K122">
            <v>158.10000000000002</v>
          </cell>
          <cell r="L122">
            <v>153.24</v>
          </cell>
          <cell r="M122">
            <v>164.06</v>
          </cell>
          <cell r="N122">
            <v>158.91</v>
          </cell>
          <cell r="O122">
            <v>169.95</v>
          </cell>
          <cell r="P122">
            <v>164.95</v>
          </cell>
          <cell r="Q122">
            <v>176.20999999999998</v>
          </cell>
          <cell r="R122">
            <v>171.06</v>
          </cell>
          <cell r="S122">
            <v>182.55</v>
          </cell>
          <cell r="T122">
            <v>177.21</v>
          </cell>
          <cell r="U122">
            <v>188.93</v>
          </cell>
          <cell r="V122">
            <v>183.59</v>
          </cell>
          <cell r="W122">
            <v>195.54</v>
          </cell>
        </row>
        <row r="123">
          <cell r="A123">
            <v>185</v>
          </cell>
          <cell r="B123">
            <v>185</v>
          </cell>
          <cell r="C123" t="str">
            <v>Scientist/Engineer Technician</v>
          </cell>
          <cell r="D123">
            <v>295</v>
          </cell>
          <cell r="F123">
            <v>1</v>
          </cell>
          <cell r="H123">
            <v>107.78</v>
          </cell>
          <cell r="I123">
            <v>118.18</v>
          </cell>
          <cell r="J123">
            <v>112.09</v>
          </cell>
          <cell r="K123">
            <v>122.7</v>
          </cell>
          <cell r="L123">
            <v>116.46</v>
          </cell>
          <cell r="M123">
            <v>127.28</v>
          </cell>
          <cell r="N123">
            <v>120.77</v>
          </cell>
          <cell r="O123">
            <v>131.81</v>
          </cell>
          <cell r="P123">
            <v>125.36</v>
          </cell>
          <cell r="Q123">
            <v>136.62</v>
          </cell>
          <cell r="R123">
            <v>129.99</v>
          </cell>
          <cell r="S123">
            <v>141.48000000000002</v>
          </cell>
          <cell r="T123">
            <v>134.66999999999999</v>
          </cell>
          <cell r="U123">
            <v>146.38999999999999</v>
          </cell>
          <cell r="V123">
            <v>139.52000000000001</v>
          </cell>
          <cell r="W123">
            <v>151.47</v>
          </cell>
        </row>
        <row r="124">
          <cell r="A124">
            <v>186</v>
          </cell>
          <cell r="B124">
            <v>186</v>
          </cell>
          <cell r="C124" t="str">
            <v>Geographic Information Systems Manager</v>
          </cell>
          <cell r="D124">
            <v>296</v>
          </cell>
          <cell r="F124">
            <v>1</v>
          </cell>
          <cell r="H124">
            <v>148.9</v>
          </cell>
          <cell r="I124">
            <v>159.30000000000001</v>
          </cell>
          <cell r="J124">
            <v>154.86000000000001</v>
          </cell>
          <cell r="K124">
            <v>165.47000000000003</v>
          </cell>
          <cell r="L124">
            <v>160.9</v>
          </cell>
          <cell r="M124">
            <v>171.72</v>
          </cell>
          <cell r="N124">
            <v>166.85</v>
          </cell>
          <cell r="O124">
            <v>177.89</v>
          </cell>
          <cell r="P124">
            <v>173.19</v>
          </cell>
          <cell r="Q124">
            <v>184.45</v>
          </cell>
          <cell r="R124">
            <v>179.6</v>
          </cell>
          <cell r="S124">
            <v>191.09</v>
          </cell>
          <cell r="T124">
            <v>186.06</v>
          </cell>
          <cell r="U124">
            <v>197.78</v>
          </cell>
          <cell r="V124">
            <v>192.76</v>
          </cell>
          <cell r="W124">
            <v>204.70999999999998</v>
          </cell>
        </row>
        <row r="125">
          <cell r="A125">
            <v>187</v>
          </cell>
          <cell r="B125">
            <v>187</v>
          </cell>
          <cell r="C125" t="str">
            <v>Geographic Information Systems Analyst/Programmer (Senior)</v>
          </cell>
          <cell r="D125">
            <v>297</v>
          </cell>
          <cell r="F125">
            <v>1</v>
          </cell>
          <cell r="H125">
            <v>129.34</v>
          </cell>
          <cell r="I125">
            <v>139.74</v>
          </cell>
          <cell r="J125">
            <v>134.51</v>
          </cell>
          <cell r="K125">
            <v>145.12</v>
          </cell>
          <cell r="L125">
            <v>139.76</v>
          </cell>
          <cell r="M125">
            <v>150.57999999999998</v>
          </cell>
          <cell r="N125">
            <v>144.93</v>
          </cell>
          <cell r="O125">
            <v>155.97</v>
          </cell>
          <cell r="P125">
            <v>150.44</v>
          </cell>
          <cell r="Q125">
            <v>161.69999999999999</v>
          </cell>
          <cell r="R125">
            <v>156</v>
          </cell>
          <cell r="S125">
            <v>167.49</v>
          </cell>
          <cell r="T125">
            <v>161.62</v>
          </cell>
          <cell r="U125">
            <v>173.34</v>
          </cell>
          <cell r="V125">
            <v>167.44</v>
          </cell>
          <cell r="W125">
            <v>179.39</v>
          </cell>
        </row>
        <row r="126">
          <cell r="A126">
            <v>188</v>
          </cell>
          <cell r="B126">
            <v>188</v>
          </cell>
          <cell r="C126" t="str">
            <v>Geographic Information Systems Analyst/Programmer</v>
          </cell>
          <cell r="D126">
            <v>298</v>
          </cell>
          <cell r="F126">
            <v>1</v>
          </cell>
          <cell r="H126">
            <v>94.82</v>
          </cell>
          <cell r="I126">
            <v>105.22</v>
          </cell>
          <cell r="J126">
            <v>98.62</v>
          </cell>
          <cell r="K126">
            <v>109.23</v>
          </cell>
          <cell r="L126">
            <v>102.46</v>
          </cell>
          <cell r="M126">
            <v>113.28</v>
          </cell>
          <cell r="N126">
            <v>106.25</v>
          </cell>
          <cell r="O126">
            <v>117.28999999999999</v>
          </cell>
          <cell r="P126">
            <v>110.29</v>
          </cell>
          <cell r="Q126">
            <v>121.55000000000001</v>
          </cell>
          <cell r="R126">
            <v>114.37</v>
          </cell>
          <cell r="S126">
            <v>125.86</v>
          </cell>
          <cell r="T126">
            <v>118.49</v>
          </cell>
          <cell r="U126">
            <v>130.21</v>
          </cell>
          <cell r="V126">
            <v>122.76</v>
          </cell>
          <cell r="W126">
            <v>134.71</v>
          </cell>
        </row>
        <row r="127">
          <cell r="A127" t="str">
            <v>810/</v>
          </cell>
          <cell r="B127" t="str">
            <v>H.9.10</v>
          </cell>
          <cell r="C127" t="str">
            <v>Executive Project Manager 20% disc</v>
          </cell>
          <cell r="D127">
            <v>810</v>
          </cell>
          <cell r="E127">
            <v>0.2</v>
          </cell>
          <cell r="F127">
            <v>0.8</v>
          </cell>
          <cell r="G127" t="str">
            <v>Smith, T.</v>
          </cell>
          <cell r="H127">
            <v>137.328</v>
          </cell>
          <cell r="I127">
            <v>147.72800000000001</v>
          </cell>
          <cell r="J127">
            <v>142.12800000000001</v>
          </cell>
          <cell r="K127">
            <v>152.738</v>
          </cell>
          <cell r="L127">
            <v>147.10400000000001</v>
          </cell>
          <cell r="M127">
            <v>157.92400000000001</v>
          </cell>
          <cell r="N127">
            <v>152.256</v>
          </cell>
          <cell r="O127">
            <v>163.29599999999999</v>
          </cell>
          <cell r="P127">
            <v>157.584</v>
          </cell>
          <cell r="Q127">
            <v>168.84399999999999</v>
          </cell>
          <cell r="R127">
            <v>163.096</v>
          </cell>
          <cell r="S127">
            <v>174.58600000000001</v>
          </cell>
          <cell r="T127">
            <v>168.80799999999999</v>
          </cell>
          <cell r="U127">
            <v>180.52799999999999</v>
          </cell>
          <cell r="V127">
            <v>174.71199999999999</v>
          </cell>
          <cell r="W127">
            <v>186.66199999999998</v>
          </cell>
        </row>
        <row r="128">
          <cell r="A128" t="str">
            <v>811/</v>
          </cell>
          <cell r="B128" t="str">
            <v>H.9.11</v>
          </cell>
          <cell r="C128" t="str">
            <v>Documentation Specialist 10% disc</v>
          </cell>
          <cell r="D128">
            <v>811</v>
          </cell>
          <cell r="E128">
            <v>0.1</v>
          </cell>
          <cell r="F128">
            <v>0.9</v>
          </cell>
          <cell r="G128" t="str">
            <v>Not Used</v>
          </cell>
          <cell r="H128">
            <v>53.234999999999999</v>
          </cell>
          <cell r="I128">
            <v>63.634999999999998</v>
          </cell>
          <cell r="J128">
            <v>53.234999999999999</v>
          </cell>
          <cell r="K128">
            <v>63.844999999999999</v>
          </cell>
          <cell r="L128">
            <v>53.234999999999999</v>
          </cell>
          <cell r="M128">
            <v>64.055000000000007</v>
          </cell>
          <cell r="N128">
            <v>53.234999999999999</v>
          </cell>
          <cell r="O128">
            <v>64.275000000000006</v>
          </cell>
          <cell r="P128">
            <v>53.234999999999999</v>
          </cell>
          <cell r="Q128">
            <v>64.495000000000005</v>
          </cell>
          <cell r="R128">
            <v>53.234999999999999</v>
          </cell>
          <cell r="S128">
            <v>64.724999999999994</v>
          </cell>
          <cell r="T128">
            <v>53.234999999999999</v>
          </cell>
          <cell r="U128">
            <v>64.954999999999998</v>
          </cell>
          <cell r="V128">
            <v>53.234999999999999</v>
          </cell>
          <cell r="W128">
            <v>65.185000000000002</v>
          </cell>
        </row>
        <row r="129">
          <cell r="A129" t="str">
            <v>812/</v>
          </cell>
          <cell r="B129" t="str">
            <v>H.9.12</v>
          </cell>
          <cell r="C129" t="str">
            <v>Operations Systems Security Specialist (Associate)  10% disc</v>
          </cell>
          <cell r="D129">
            <v>812</v>
          </cell>
          <cell r="E129">
            <v>0.1</v>
          </cell>
          <cell r="F129">
            <v>0.9</v>
          </cell>
          <cell r="G129" t="str">
            <v>McGough, Brian</v>
          </cell>
          <cell r="H129">
            <v>88.00200000000001</v>
          </cell>
          <cell r="I129">
            <v>98.402000000000015</v>
          </cell>
          <cell r="J129">
            <v>91.08</v>
          </cell>
          <cell r="K129">
            <v>101.69</v>
          </cell>
          <cell r="L129">
            <v>94.265999999999991</v>
          </cell>
          <cell r="M129">
            <v>105.08599999999998</v>
          </cell>
          <cell r="N129">
            <v>97.569000000000003</v>
          </cell>
          <cell r="O129">
            <v>108.60900000000001</v>
          </cell>
          <cell r="P129">
            <v>100.98</v>
          </cell>
          <cell r="Q129">
            <v>112.24000000000001</v>
          </cell>
          <cell r="R129">
            <v>104.517</v>
          </cell>
          <cell r="S129">
            <v>116.00699999999999</v>
          </cell>
          <cell r="T129">
            <v>108.17100000000001</v>
          </cell>
          <cell r="U129">
            <v>119.89100000000001</v>
          </cell>
          <cell r="V129">
            <v>111.96000000000001</v>
          </cell>
          <cell r="W129">
            <v>123.91000000000001</v>
          </cell>
        </row>
        <row r="130">
          <cell r="A130">
            <v>999</v>
          </cell>
          <cell r="B130">
            <v>999</v>
          </cell>
          <cell r="C130" t="str">
            <v>Unbillable</v>
          </cell>
          <cell r="D130">
            <v>999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"/>
      <sheetName val="Sample Fund_Dist"/>
    </sheetNames>
    <sheetDataSet>
      <sheetData sheetId="0">
        <row r="20">
          <cell r="B20">
            <v>0.11955307262569832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X312"/>
  <sheetViews>
    <sheetView tabSelected="1" zoomScale="115" workbookViewId="0">
      <pane xSplit="1" ySplit="4" topLeftCell="B5" activePane="bottomRight" state="frozen"/>
      <selection activeCell="AT167" sqref="AT167"/>
      <selection pane="topRight" activeCell="AT167" sqref="AT167"/>
      <selection pane="bottomLeft" activeCell="AT167" sqref="AT167"/>
      <selection pane="bottomRight" activeCell="A5" sqref="A5"/>
    </sheetView>
  </sheetViews>
  <sheetFormatPr defaultColWidth="9.109375" defaultRowHeight="13.2" x14ac:dyDescent="0.25"/>
  <cols>
    <col min="1" max="1" width="9.109375" style="1"/>
    <col min="2" max="2" width="49.44140625" style="1" customWidth="1"/>
    <col min="3" max="3" width="19.5546875" style="1" customWidth="1"/>
    <col min="4" max="4" width="10.109375" style="2" customWidth="1"/>
    <col min="5" max="5" width="11" style="2" customWidth="1"/>
    <col min="6" max="6" width="15.6640625" style="3" customWidth="1"/>
    <col min="7" max="7" width="9.109375" style="1"/>
    <col min="8" max="8" width="20.5546875" style="1" customWidth="1"/>
    <col min="9" max="9" width="23.33203125" style="1" customWidth="1"/>
    <col min="10" max="13" width="9.109375" style="1"/>
    <col min="14" max="14" width="9.109375" style="4"/>
    <col min="15" max="17" width="9.109375" style="1"/>
    <col min="18" max="18" width="9.6640625" style="1" customWidth="1"/>
    <col min="19" max="19" width="9.5546875" style="1" customWidth="1"/>
    <col min="20" max="27" width="9.109375" style="1"/>
    <col min="28" max="28" width="11.5546875" style="6" customWidth="1"/>
    <col min="29" max="29" width="9.109375" style="6"/>
    <col min="30" max="50" width="9.109375" style="1"/>
    <col min="51" max="51" width="109.6640625" style="4" customWidth="1"/>
    <col min="52" max="52" width="34.6640625" style="4" customWidth="1"/>
    <col min="53" max="54" width="9.109375" style="1"/>
    <col min="55" max="55" width="11.6640625" style="1" customWidth="1"/>
    <col min="56" max="57" width="9.109375" style="1"/>
    <col min="58" max="58" width="11.33203125" style="1" customWidth="1"/>
    <col min="59" max="59" width="10.6640625" style="1" customWidth="1"/>
    <col min="60" max="60" width="11.5546875" style="1" customWidth="1"/>
    <col min="61" max="61" width="9.88671875" style="1" customWidth="1"/>
    <col min="62" max="63" width="9.109375" style="1"/>
    <col min="64" max="64" width="9.109375" style="3"/>
    <col min="65" max="16384" width="9.109375" style="1"/>
  </cols>
  <sheetData>
    <row r="1" spans="1:76" x14ac:dyDescent="0.25">
      <c r="R1" s="5">
        <v>53</v>
      </c>
      <c r="S1" s="5">
        <v>53</v>
      </c>
      <c r="T1" s="5">
        <v>53</v>
      </c>
    </row>
    <row r="2" spans="1:76" x14ac:dyDescent="0.25">
      <c r="R2" s="5">
        <v>7014912.8099999987</v>
      </c>
      <c r="S2" s="5">
        <v>11809334.48</v>
      </c>
      <c r="T2" s="5">
        <v>4794421.6700000009</v>
      </c>
    </row>
    <row r="3" spans="1:76" x14ac:dyDescent="0.25">
      <c r="A3" s="7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  <c r="T3" s="1">
        <v>20</v>
      </c>
      <c r="U3" s="1">
        <v>21</v>
      </c>
      <c r="V3" s="1">
        <v>22</v>
      </c>
      <c r="W3" s="1">
        <v>23</v>
      </c>
      <c r="X3" s="1">
        <v>24</v>
      </c>
      <c r="Y3" s="1">
        <v>25</v>
      </c>
      <c r="Z3" s="1">
        <v>26</v>
      </c>
      <c r="AA3" s="1">
        <v>27</v>
      </c>
      <c r="AB3" s="1">
        <v>28</v>
      </c>
      <c r="AC3" s="1">
        <v>29</v>
      </c>
      <c r="AD3" s="1">
        <v>30</v>
      </c>
      <c r="AE3" s="1">
        <v>31</v>
      </c>
      <c r="AF3" s="1">
        <v>32</v>
      </c>
      <c r="AG3" s="1">
        <v>33</v>
      </c>
      <c r="AH3" s="1">
        <v>34</v>
      </c>
      <c r="AI3" s="1">
        <v>35</v>
      </c>
      <c r="AJ3" s="1">
        <v>36</v>
      </c>
      <c r="AK3" s="1">
        <v>37</v>
      </c>
      <c r="AL3" s="1">
        <v>38</v>
      </c>
      <c r="AM3" s="1">
        <v>39</v>
      </c>
      <c r="AN3" s="1">
        <v>40</v>
      </c>
      <c r="AO3" s="1">
        <v>41</v>
      </c>
      <c r="AP3" s="1">
        <v>42</v>
      </c>
      <c r="AQ3" s="1">
        <v>43</v>
      </c>
      <c r="AR3" s="1">
        <v>44</v>
      </c>
      <c r="AS3" s="1">
        <v>45</v>
      </c>
      <c r="AT3" s="1">
        <v>46</v>
      </c>
      <c r="AU3" s="1">
        <v>47</v>
      </c>
      <c r="AV3" s="1">
        <v>48</v>
      </c>
      <c r="AW3" s="1">
        <v>49</v>
      </c>
      <c r="AX3" s="1">
        <v>50</v>
      </c>
      <c r="AY3" s="1">
        <v>51</v>
      </c>
      <c r="AZ3" s="1">
        <v>52</v>
      </c>
      <c r="BA3" s="1">
        <v>53</v>
      </c>
      <c r="BB3" s="1">
        <v>54</v>
      </c>
      <c r="BC3" s="1">
        <v>55</v>
      </c>
      <c r="BD3" s="1">
        <v>56</v>
      </c>
      <c r="BE3" s="1">
        <v>57</v>
      </c>
      <c r="BF3" s="1">
        <v>58</v>
      </c>
      <c r="BG3" s="1">
        <v>59</v>
      </c>
      <c r="BH3" s="1">
        <v>60</v>
      </c>
      <c r="BI3" s="1">
        <v>61</v>
      </c>
      <c r="BJ3" s="1">
        <v>62</v>
      </c>
      <c r="BK3" s="1">
        <v>63</v>
      </c>
      <c r="BL3" s="1">
        <v>64</v>
      </c>
      <c r="BM3" s="1">
        <v>65</v>
      </c>
      <c r="BN3" s="1">
        <v>66</v>
      </c>
      <c r="BO3" s="1">
        <v>67</v>
      </c>
      <c r="BP3" s="1">
        <v>68</v>
      </c>
      <c r="BQ3" s="1">
        <v>69</v>
      </c>
      <c r="BR3" s="1">
        <v>70</v>
      </c>
      <c r="BS3" s="1">
        <v>71</v>
      </c>
      <c r="BT3" s="1">
        <v>72</v>
      </c>
      <c r="BU3" s="1">
        <v>73</v>
      </c>
      <c r="BV3" s="1">
        <v>74</v>
      </c>
      <c r="BW3" s="1">
        <v>75</v>
      </c>
      <c r="BX3" s="1">
        <v>76</v>
      </c>
    </row>
    <row r="4" spans="1:76" s="17" customFormat="1" ht="80.25" customHeight="1" x14ac:dyDescent="0.25">
      <c r="A4" s="8" t="s">
        <v>0</v>
      </c>
      <c r="B4" s="8" t="s">
        <v>1</v>
      </c>
      <c r="C4" s="9" t="s">
        <v>2</v>
      </c>
      <c r="D4" s="10" t="s">
        <v>3</v>
      </c>
      <c r="E4" s="10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11" t="s">
        <v>9</v>
      </c>
      <c r="K4" s="9" t="s">
        <v>10</v>
      </c>
      <c r="L4" s="9" t="s">
        <v>11</v>
      </c>
      <c r="M4" s="9" t="s">
        <v>12</v>
      </c>
      <c r="N4" s="12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12" t="s">
        <v>27</v>
      </c>
      <c r="AC4" s="13" t="s">
        <v>28</v>
      </c>
      <c r="AD4" s="14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9" t="s">
        <v>34</v>
      </c>
      <c r="AJ4" s="9" t="s">
        <v>35</v>
      </c>
      <c r="AK4" s="9" t="s">
        <v>36</v>
      </c>
      <c r="AL4" s="9" t="s">
        <v>37</v>
      </c>
      <c r="AM4" s="9" t="s">
        <v>38</v>
      </c>
      <c r="AN4" s="9" t="s">
        <v>39</v>
      </c>
      <c r="AO4" s="9" t="s">
        <v>40</v>
      </c>
      <c r="AP4" s="9" t="s">
        <v>41</v>
      </c>
      <c r="AQ4" s="9" t="s">
        <v>42</v>
      </c>
      <c r="AR4" s="9" t="s">
        <v>43</v>
      </c>
      <c r="AS4" s="9" t="s">
        <v>44</v>
      </c>
      <c r="AT4" s="8" t="s">
        <v>45</v>
      </c>
      <c r="AU4" s="15" t="s">
        <v>46</v>
      </c>
      <c r="AV4" s="15" t="s">
        <v>47</v>
      </c>
      <c r="AW4" s="15" t="s">
        <v>48</v>
      </c>
      <c r="AX4" s="15" t="s">
        <v>49</v>
      </c>
      <c r="AY4" s="16" t="s">
        <v>50</v>
      </c>
      <c r="AZ4" s="16" t="s">
        <v>51</v>
      </c>
      <c r="BA4" s="17" t="s">
        <v>52</v>
      </c>
      <c r="BB4" s="17" t="s">
        <v>53</v>
      </c>
      <c r="BC4" s="18" t="s">
        <v>54</v>
      </c>
      <c r="BD4" s="17" t="s">
        <v>51</v>
      </c>
      <c r="BE4" s="17" t="s">
        <v>55</v>
      </c>
      <c r="BF4" s="19" t="s">
        <v>56</v>
      </c>
      <c r="BG4" s="19" t="s">
        <v>57</v>
      </c>
      <c r="BH4" s="20" t="s">
        <v>58</v>
      </c>
      <c r="BI4" s="20" t="s">
        <v>59</v>
      </c>
      <c r="BJ4" s="20" t="s">
        <v>60</v>
      </c>
      <c r="BK4" s="17" t="s">
        <v>61</v>
      </c>
      <c r="BL4" s="21" t="s">
        <v>62</v>
      </c>
      <c r="BM4" s="22" t="s">
        <v>63</v>
      </c>
      <c r="BN4" s="22" t="s">
        <v>64</v>
      </c>
      <c r="BO4" s="22" t="s">
        <v>65</v>
      </c>
      <c r="BP4" s="17" t="s">
        <v>66</v>
      </c>
      <c r="BQ4" s="17" t="s">
        <v>67</v>
      </c>
      <c r="BR4" s="17" t="s">
        <v>68</v>
      </c>
      <c r="BS4" s="23" t="s">
        <v>69</v>
      </c>
      <c r="BT4" s="23" t="s">
        <v>70</v>
      </c>
      <c r="BU4" s="23" t="s">
        <v>71</v>
      </c>
      <c r="BV4" s="23" t="s">
        <v>72</v>
      </c>
      <c r="BW4" s="23" t="s">
        <v>73</v>
      </c>
      <c r="BX4" s="23" t="s">
        <v>74</v>
      </c>
    </row>
    <row r="5" spans="1:76" x14ac:dyDescent="0.25">
      <c r="A5" s="40" t="s">
        <v>75</v>
      </c>
      <c r="B5" s="1" t="s">
        <v>185</v>
      </c>
      <c r="C5" s="1" t="s">
        <v>186</v>
      </c>
      <c r="D5" s="2">
        <v>39790</v>
      </c>
      <c r="E5" s="2">
        <v>39871</v>
      </c>
      <c r="F5" s="25" t="s">
        <v>76</v>
      </c>
      <c r="G5" s="26" t="s">
        <v>77</v>
      </c>
      <c r="H5" s="27" t="s">
        <v>187</v>
      </c>
      <c r="I5" s="27" t="s">
        <v>187</v>
      </c>
      <c r="J5" s="28">
        <v>0</v>
      </c>
      <c r="K5" s="29">
        <v>0</v>
      </c>
      <c r="L5" s="29">
        <v>0</v>
      </c>
      <c r="M5" s="30">
        <v>0</v>
      </c>
      <c r="N5" s="26"/>
      <c r="O5" s="30">
        <v>0</v>
      </c>
      <c r="P5" s="29">
        <v>0</v>
      </c>
      <c r="Q5"/>
      <c r="R5" s="30">
        <v>0</v>
      </c>
      <c r="S5" s="30">
        <v>313376</v>
      </c>
      <c r="T5" s="30">
        <v>313376</v>
      </c>
      <c r="U5" s="29">
        <v>313376</v>
      </c>
      <c r="V5" s="29">
        <v>0</v>
      </c>
      <c r="W5" s="31" t="e">
        <v>#DIV/0!</v>
      </c>
      <c r="X5" s="31" t="e">
        <v>#DIV/0!</v>
      </c>
      <c r="Y5" s="29">
        <v>0</v>
      </c>
      <c r="Z5"/>
      <c r="AA5" s="6"/>
      <c r="AB5" s="41" t="s">
        <v>78</v>
      </c>
      <c r="AC5" s="41" t="s">
        <v>79</v>
      </c>
      <c r="AD5" t="s">
        <v>185</v>
      </c>
      <c r="AE5" t="s">
        <v>80</v>
      </c>
      <c r="AF5"/>
      <c r="AG5"/>
      <c r="AH5"/>
      <c r="AI5"/>
      <c r="AJ5"/>
      <c r="AK5"/>
      <c r="AL5"/>
      <c r="AM5"/>
      <c r="AN5" s="29">
        <v>0</v>
      </c>
      <c r="AO5" s="29"/>
      <c r="AP5" s="29"/>
      <c r="AQ5" s="29">
        <v>0</v>
      </c>
      <c r="AR5"/>
      <c r="AS5"/>
      <c r="AT5" s="28"/>
      <c r="AU5"/>
      <c r="AV5">
        <v>45</v>
      </c>
      <c r="AW5">
        <v>16267</v>
      </c>
      <c r="AX5" s="32" t="s">
        <v>75</v>
      </c>
      <c r="AY5" s="33" t="s">
        <v>81</v>
      </c>
      <c r="AZ5" s="33"/>
      <c r="BA5" s="1" t="s">
        <v>82</v>
      </c>
      <c r="BB5" s="30">
        <v>0</v>
      </c>
      <c r="BC5" s="2" t="s">
        <v>82</v>
      </c>
      <c r="BD5" s="1" t="s">
        <v>82</v>
      </c>
      <c r="BE5" t="s">
        <v>82</v>
      </c>
      <c r="BF5" s="29">
        <v>0</v>
      </c>
      <c r="BG5" s="29">
        <v>0</v>
      </c>
      <c r="BH5" s="29"/>
      <c r="BI5" s="34" t="s">
        <v>82</v>
      </c>
      <c r="BJ5" s="35" t="s">
        <v>83</v>
      </c>
      <c r="BK5" s="30">
        <v>0</v>
      </c>
      <c r="BL5" s="36"/>
      <c r="BM5" s="42"/>
      <c r="BN5" s="42"/>
      <c r="BO5" s="26"/>
      <c r="BP5" t="s">
        <v>84</v>
      </c>
      <c r="BQ5" t="s">
        <v>82</v>
      </c>
      <c r="BR5" t="s">
        <v>82</v>
      </c>
      <c r="BS5" s="26"/>
      <c r="BT5" s="36"/>
      <c r="BU5" s="26"/>
      <c r="BV5" s="26"/>
      <c r="BW5" s="26"/>
      <c r="BX5" s="26"/>
    </row>
    <row r="6" spans="1:76" x14ac:dyDescent="0.25">
      <c r="A6" s="40" t="s">
        <v>85</v>
      </c>
      <c r="B6" s="1" t="s">
        <v>185</v>
      </c>
      <c r="C6" s="1" t="s">
        <v>85</v>
      </c>
      <c r="D6" s="2">
        <v>39478</v>
      </c>
      <c r="E6" s="2">
        <v>39893</v>
      </c>
      <c r="F6" s="25" t="s">
        <v>76</v>
      </c>
      <c r="G6" s="26" t="s">
        <v>86</v>
      </c>
      <c r="H6" s="27" t="s">
        <v>187</v>
      </c>
      <c r="I6" s="27" t="s">
        <v>187</v>
      </c>
      <c r="J6" s="28">
        <v>0.71370280823954946</v>
      </c>
      <c r="K6" s="29">
        <v>68627.97</v>
      </c>
      <c r="L6" s="29">
        <v>0</v>
      </c>
      <c r="M6" s="30">
        <v>68627.97</v>
      </c>
      <c r="N6" s="26"/>
      <c r="O6" s="30">
        <v>98363</v>
      </c>
      <c r="P6" s="29">
        <v>29735.03</v>
      </c>
      <c r="Q6"/>
      <c r="R6" s="30">
        <v>148777.06</v>
      </c>
      <c r="S6" s="30">
        <v>208458</v>
      </c>
      <c r="T6" s="30">
        <v>59680.94</v>
      </c>
      <c r="U6" s="29">
        <v>59680.94</v>
      </c>
      <c r="V6" s="29">
        <v>80149.09</v>
      </c>
      <c r="W6" s="31">
        <v>0.53871941010260571</v>
      </c>
      <c r="X6" s="31">
        <v>1.1678779075062247</v>
      </c>
      <c r="Y6" s="29">
        <v>0</v>
      </c>
      <c r="Z6"/>
      <c r="AA6" s="6"/>
      <c r="AB6" s="41" t="s">
        <v>78</v>
      </c>
      <c r="AC6" s="41" t="s">
        <v>87</v>
      </c>
      <c r="AD6" t="s">
        <v>185</v>
      </c>
      <c r="AE6" t="s">
        <v>88</v>
      </c>
      <c r="AF6"/>
      <c r="AG6"/>
      <c r="AH6"/>
      <c r="AI6"/>
      <c r="AJ6"/>
      <c r="AK6"/>
      <c r="AL6"/>
      <c r="AM6"/>
      <c r="AN6" s="29">
        <v>148777.06</v>
      </c>
      <c r="AO6" s="29">
        <v>148300.74</v>
      </c>
      <c r="AP6" s="29">
        <v>476.32000000000698</v>
      </c>
      <c r="AQ6" s="29">
        <v>148777.06</v>
      </c>
      <c r="AR6"/>
      <c r="AS6"/>
      <c r="AT6" s="28">
        <v>0.6977010664579163</v>
      </c>
      <c r="AU6"/>
      <c r="AV6">
        <v>10</v>
      </c>
      <c r="AW6">
        <v>16520</v>
      </c>
      <c r="AX6" s="32" t="s">
        <v>85</v>
      </c>
      <c r="AY6" s="33"/>
      <c r="AZ6" s="33"/>
      <c r="BA6" s="1" t="s">
        <v>82</v>
      </c>
      <c r="BB6" s="30">
        <v>0</v>
      </c>
      <c r="BC6" s="2" t="s">
        <v>82</v>
      </c>
      <c r="BD6" s="1" t="s">
        <v>82</v>
      </c>
      <c r="BE6" t="s">
        <v>82</v>
      </c>
      <c r="BF6" s="29">
        <v>0</v>
      </c>
      <c r="BG6" s="29">
        <v>0</v>
      </c>
      <c r="BH6" s="29"/>
      <c r="BI6" s="34" t="s">
        <v>82</v>
      </c>
      <c r="BJ6" s="35" t="s">
        <v>83</v>
      </c>
      <c r="BK6" s="30">
        <v>0</v>
      </c>
      <c r="BL6" s="36"/>
      <c r="BM6" s="42"/>
      <c r="BN6" s="42"/>
      <c r="BO6" s="26"/>
      <c r="BP6" t="s">
        <v>84</v>
      </c>
      <c r="BQ6" t="s">
        <v>89</v>
      </c>
      <c r="BR6" t="s">
        <v>82</v>
      </c>
      <c r="BS6" s="26"/>
      <c r="BT6" s="36"/>
      <c r="BU6" s="26"/>
      <c r="BV6" s="26"/>
      <c r="BW6" s="26"/>
      <c r="BX6" s="26"/>
    </row>
    <row r="7" spans="1:76" x14ac:dyDescent="0.25">
      <c r="A7" s="37" t="s">
        <v>90</v>
      </c>
      <c r="B7" s="1" t="s">
        <v>185</v>
      </c>
      <c r="C7" s="1" t="s">
        <v>90</v>
      </c>
      <c r="D7" s="2">
        <v>39580</v>
      </c>
      <c r="E7" s="2">
        <v>39965</v>
      </c>
      <c r="F7" s="25" t="s">
        <v>76</v>
      </c>
      <c r="G7" s="26" t="s">
        <v>86</v>
      </c>
      <c r="H7" s="27" t="s">
        <v>187</v>
      </c>
      <c r="I7" s="27" t="s">
        <v>187</v>
      </c>
      <c r="J7" s="28">
        <v>0.71350902024822127</v>
      </c>
      <c r="K7" s="29">
        <v>186436.24</v>
      </c>
      <c r="L7" s="29">
        <v>27979.52</v>
      </c>
      <c r="M7" s="30">
        <v>214415.76</v>
      </c>
      <c r="N7" s="26"/>
      <c r="O7" s="30">
        <v>272728</v>
      </c>
      <c r="P7" s="29">
        <v>58312.24</v>
      </c>
      <c r="Q7"/>
      <c r="R7" s="30">
        <v>311067.74</v>
      </c>
      <c r="S7" s="30">
        <v>372329</v>
      </c>
      <c r="T7" s="30">
        <v>61261.26</v>
      </c>
      <c r="U7" s="29">
        <v>61261.26</v>
      </c>
      <c r="V7" s="29">
        <v>96651.98</v>
      </c>
      <c r="W7" s="31">
        <v>0.31071039381968701</v>
      </c>
      <c r="X7" s="31">
        <v>0.4507690106361586</v>
      </c>
      <c r="Y7" s="29">
        <v>0</v>
      </c>
      <c r="Z7"/>
      <c r="AA7" s="6"/>
      <c r="AB7" s="41" t="s">
        <v>78</v>
      </c>
      <c r="AC7" s="41" t="s">
        <v>87</v>
      </c>
      <c r="AD7" t="s">
        <v>185</v>
      </c>
      <c r="AE7" t="s">
        <v>88</v>
      </c>
      <c r="AF7"/>
      <c r="AG7"/>
      <c r="AH7"/>
      <c r="AI7"/>
      <c r="AJ7"/>
      <c r="AK7"/>
      <c r="AL7"/>
      <c r="AM7"/>
      <c r="AN7" s="29">
        <v>265660.09999999998</v>
      </c>
      <c r="AO7" s="29">
        <v>243220.9</v>
      </c>
      <c r="AP7" s="29">
        <v>22439.200000000001</v>
      </c>
      <c r="AQ7" s="29">
        <v>265660.09999999998</v>
      </c>
      <c r="AR7"/>
      <c r="AS7"/>
      <c r="AT7" s="28">
        <v>0.68359772373940331</v>
      </c>
      <c r="AU7"/>
      <c r="AV7">
        <v>7</v>
      </c>
      <c r="AW7">
        <v>17130</v>
      </c>
      <c r="AX7" s="32" t="s">
        <v>90</v>
      </c>
      <c r="AY7" s="33"/>
      <c r="AZ7" s="33"/>
      <c r="BA7" s="1" t="s">
        <v>82</v>
      </c>
      <c r="BB7" s="30">
        <v>0</v>
      </c>
      <c r="BC7" s="2" t="s">
        <v>82</v>
      </c>
      <c r="BD7" s="1" t="s">
        <v>82</v>
      </c>
      <c r="BE7" t="s">
        <v>82</v>
      </c>
      <c r="BF7" s="29">
        <v>0</v>
      </c>
      <c r="BG7" s="29">
        <v>0</v>
      </c>
      <c r="BH7" s="29"/>
      <c r="BI7" s="34" t="s">
        <v>82</v>
      </c>
      <c r="BJ7" s="35" t="s">
        <v>83</v>
      </c>
      <c r="BK7" s="30">
        <v>0</v>
      </c>
      <c r="BL7" s="36"/>
      <c r="BM7" s="42"/>
      <c r="BN7" s="42"/>
      <c r="BO7" s="26"/>
      <c r="BP7" t="s">
        <v>82</v>
      </c>
      <c r="BQ7" t="s">
        <v>82</v>
      </c>
      <c r="BR7" t="s">
        <v>82</v>
      </c>
      <c r="BS7" s="26"/>
      <c r="BT7" s="36"/>
      <c r="BU7" s="26"/>
      <c r="BV7" s="26"/>
      <c r="BW7" s="26"/>
      <c r="BX7" s="26"/>
    </row>
    <row r="8" spans="1:76" x14ac:dyDescent="0.25">
      <c r="A8" s="43" t="s">
        <v>91</v>
      </c>
      <c r="B8" s="1" t="s">
        <v>185</v>
      </c>
      <c r="C8" s="1" t="s">
        <v>91</v>
      </c>
      <c r="D8" s="2">
        <v>39661</v>
      </c>
      <c r="E8" s="2">
        <v>39887</v>
      </c>
      <c r="F8" s="25" t="s">
        <v>76</v>
      </c>
      <c r="G8" s="26" t="s">
        <v>86</v>
      </c>
      <c r="H8" s="27" t="s">
        <v>187</v>
      </c>
      <c r="I8" s="27" t="s">
        <v>187</v>
      </c>
      <c r="J8" s="28">
        <v>0.91219778449864886</v>
      </c>
      <c r="K8" s="29">
        <v>25750.73</v>
      </c>
      <c r="L8" s="29">
        <v>0</v>
      </c>
      <c r="M8" s="30">
        <v>25750.73</v>
      </c>
      <c r="N8" s="26"/>
      <c r="O8" s="30">
        <v>22969</v>
      </c>
      <c r="P8" s="29">
        <v>-2781.73</v>
      </c>
      <c r="Q8"/>
      <c r="R8" s="30">
        <v>50972.7</v>
      </c>
      <c r="S8" s="30">
        <v>55879</v>
      </c>
      <c r="T8" s="30">
        <v>4906.3</v>
      </c>
      <c r="U8" s="29">
        <v>4906.3</v>
      </c>
      <c r="V8" s="29">
        <v>25221.97</v>
      </c>
      <c r="W8" s="31">
        <v>0.49481330202245516</v>
      </c>
      <c r="X8" s="31">
        <v>0.97946621319084937</v>
      </c>
      <c r="Y8" s="29">
        <v>0</v>
      </c>
      <c r="Z8"/>
      <c r="AA8" s="6"/>
      <c r="AB8" s="41" t="s">
        <v>78</v>
      </c>
      <c r="AC8" s="41" t="s">
        <v>87</v>
      </c>
      <c r="AD8" t="s">
        <v>185</v>
      </c>
      <c r="AE8" t="s">
        <v>88</v>
      </c>
      <c r="AF8"/>
      <c r="AG8"/>
      <c r="AH8"/>
      <c r="AI8"/>
      <c r="AJ8"/>
      <c r="AK8"/>
      <c r="AL8"/>
      <c r="AM8"/>
      <c r="AN8" s="29">
        <v>50972.7</v>
      </c>
      <c r="AO8" s="29">
        <v>50972.66</v>
      </c>
      <c r="AP8" s="29">
        <v>3.9999999993597157E-2</v>
      </c>
      <c r="AQ8" s="29">
        <v>50972.7</v>
      </c>
      <c r="AR8"/>
      <c r="AS8"/>
      <c r="AT8" s="28">
        <v>1.1211080151508555</v>
      </c>
      <c r="AU8"/>
      <c r="AV8">
        <v>20</v>
      </c>
      <c r="AW8">
        <v>17517</v>
      </c>
      <c r="AX8" s="32" t="s">
        <v>91</v>
      </c>
      <c r="AY8" s="33" t="s">
        <v>92</v>
      </c>
      <c r="AZ8" s="33"/>
      <c r="BA8" s="1" t="s">
        <v>82</v>
      </c>
      <c r="BB8" s="30">
        <v>0</v>
      </c>
      <c r="BC8" s="2" t="s">
        <v>82</v>
      </c>
      <c r="BD8" s="1" t="s">
        <v>82</v>
      </c>
      <c r="BE8" t="s">
        <v>82</v>
      </c>
      <c r="BF8" s="29">
        <v>0</v>
      </c>
      <c r="BG8" s="29">
        <v>0</v>
      </c>
      <c r="BH8" s="29"/>
      <c r="BI8" s="34" t="s">
        <v>82</v>
      </c>
      <c r="BJ8" s="35" t="s">
        <v>83</v>
      </c>
      <c r="BK8" s="30">
        <v>0</v>
      </c>
      <c r="BL8" s="36"/>
      <c r="BM8" s="42"/>
      <c r="BN8" s="42"/>
      <c r="BO8" s="26"/>
      <c r="BP8" t="s">
        <v>84</v>
      </c>
      <c r="BQ8" t="s">
        <v>82</v>
      </c>
      <c r="BR8" t="s">
        <v>82</v>
      </c>
      <c r="BS8" s="26"/>
      <c r="BT8" s="36"/>
      <c r="BU8" s="26"/>
      <c r="BV8" s="26"/>
      <c r="BW8" s="26"/>
      <c r="BX8" s="26"/>
    </row>
    <row r="9" spans="1:76" x14ac:dyDescent="0.25">
      <c r="A9" s="38" t="s">
        <v>93</v>
      </c>
      <c r="B9" s="1" t="s">
        <v>185</v>
      </c>
      <c r="C9" s="1" t="s">
        <v>93</v>
      </c>
      <c r="D9" s="2">
        <v>39668</v>
      </c>
      <c r="E9" s="2">
        <v>39844</v>
      </c>
      <c r="F9" s="25" t="s">
        <v>76</v>
      </c>
      <c r="G9" s="26" t="s">
        <v>86</v>
      </c>
      <c r="H9" s="27" t="s">
        <v>187</v>
      </c>
      <c r="I9" s="27" t="s">
        <v>187</v>
      </c>
      <c r="J9" s="28">
        <v>0.89914607490830956</v>
      </c>
      <c r="K9" s="29">
        <v>59189.4</v>
      </c>
      <c r="L9" s="29">
        <v>0</v>
      </c>
      <c r="M9" s="30">
        <v>59189.4</v>
      </c>
      <c r="N9" s="26"/>
      <c r="O9" s="30">
        <v>70326</v>
      </c>
      <c r="P9" s="29">
        <v>11136.6</v>
      </c>
      <c r="Q9"/>
      <c r="R9" s="30">
        <v>121353.25</v>
      </c>
      <c r="S9" s="30">
        <v>134965</v>
      </c>
      <c r="T9" s="30">
        <v>13611.75</v>
      </c>
      <c r="U9" s="29">
        <v>13611.75</v>
      </c>
      <c r="V9" s="29">
        <v>62163.85</v>
      </c>
      <c r="W9" s="31">
        <v>0.51225533720769734</v>
      </c>
      <c r="X9" s="31">
        <v>1.0502530858565891</v>
      </c>
      <c r="Y9" s="29">
        <v>0</v>
      </c>
      <c r="Z9"/>
      <c r="AA9" s="6"/>
      <c r="AB9" s="41" t="s">
        <v>78</v>
      </c>
      <c r="AC9" s="41" t="s">
        <v>87</v>
      </c>
      <c r="AD9" t="s">
        <v>185</v>
      </c>
      <c r="AE9" t="s">
        <v>88</v>
      </c>
      <c r="AF9"/>
      <c r="AG9"/>
      <c r="AH9"/>
      <c r="AI9"/>
      <c r="AJ9"/>
      <c r="AK9"/>
      <c r="AL9"/>
      <c r="AM9"/>
      <c r="AN9" s="29">
        <v>121353.25</v>
      </c>
      <c r="AO9" s="29">
        <v>121353.1</v>
      </c>
      <c r="AP9" s="29">
        <v>0.14999999999417923</v>
      </c>
      <c r="AQ9" s="29">
        <v>121353.25</v>
      </c>
      <c r="AR9"/>
      <c r="AS9"/>
      <c r="AT9" s="28">
        <v>0.84164320450473507</v>
      </c>
      <c r="AU9"/>
      <c r="AV9">
        <v>14</v>
      </c>
      <c r="AW9">
        <v>17526</v>
      </c>
      <c r="AX9" s="32" t="s">
        <v>93</v>
      </c>
      <c r="AY9" s="33"/>
      <c r="AZ9" s="33"/>
      <c r="BA9" s="1" t="s">
        <v>82</v>
      </c>
      <c r="BB9" s="30">
        <v>0</v>
      </c>
      <c r="BC9" s="2" t="s">
        <v>82</v>
      </c>
      <c r="BD9" s="1" t="s">
        <v>82</v>
      </c>
      <c r="BE9" t="s">
        <v>82</v>
      </c>
      <c r="BF9" s="29">
        <v>0</v>
      </c>
      <c r="BG9" s="29">
        <v>0</v>
      </c>
      <c r="BH9" s="29"/>
      <c r="BI9" s="34" t="s">
        <v>82</v>
      </c>
      <c r="BJ9" s="35" t="s">
        <v>83</v>
      </c>
      <c r="BK9" s="30">
        <v>0</v>
      </c>
      <c r="BL9" s="36"/>
      <c r="BM9" s="42"/>
      <c r="BN9" s="42"/>
      <c r="BO9" s="26"/>
      <c r="BP9" t="s">
        <v>84</v>
      </c>
      <c r="BQ9" t="s">
        <v>82</v>
      </c>
      <c r="BR9" t="s">
        <v>94</v>
      </c>
      <c r="BS9" s="26"/>
      <c r="BT9" s="36"/>
      <c r="BU9" s="26"/>
      <c r="BV9" s="26"/>
      <c r="BW9" s="26"/>
      <c r="BX9" s="26"/>
    </row>
    <row r="10" spans="1:76" x14ac:dyDescent="0.25">
      <c r="A10" s="39" t="s">
        <v>95</v>
      </c>
      <c r="B10" s="1" t="s">
        <v>185</v>
      </c>
      <c r="C10" s="1" t="s">
        <v>95</v>
      </c>
      <c r="D10" s="2">
        <v>39692</v>
      </c>
      <c r="E10" s="2">
        <v>39813</v>
      </c>
      <c r="F10" s="25" t="s">
        <v>76</v>
      </c>
      <c r="G10" s="26" t="s">
        <v>86</v>
      </c>
      <c r="H10" s="27" t="s">
        <v>187</v>
      </c>
      <c r="I10" s="27" t="s">
        <v>187</v>
      </c>
      <c r="J10" s="28">
        <v>1.0000473334149427</v>
      </c>
      <c r="K10" s="29">
        <v>65906.649999999994</v>
      </c>
      <c r="L10" s="29">
        <v>0</v>
      </c>
      <c r="M10" s="30">
        <v>65906.649999999994</v>
      </c>
      <c r="N10" s="26"/>
      <c r="O10" s="30">
        <v>81592</v>
      </c>
      <c r="P10" s="29">
        <v>15685.35</v>
      </c>
      <c r="Q10"/>
      <c r="R10" s="30">
        <v>147048.95999999999</v>
      </c>
      <c r="S10" s="30">
        <v>147042</v>
      </c>
      <c r="T10" s="30">
        <v>-6.9600000000209548</v>
      </c>
      <c r="U10" s="29">
        <v>6.9600000000209548</v>
      </c>
      <c r="V10" s="29">
        <v>81142.31</v>
      </c>
      <c r="W10" s="31">
        <v>0.55180471864608915</v>
      </c>
      <c r="X10" s="31">
        <v>1.231170299203495</v>
      </c>
      <c r="Y10" s="29">
        <v>0</v>
      </c>
      <c r="Z10"/>
      <c r="AA10" s="6"/>
      <c r="AB10" s="41" t="s">
        <v>96</v>
      </c>
      <c r="AC10" s="41" t="s">
        <v>87</v>
      </c>
      <c r="AD10" t="s">
        <v>185</v>
      </c>
      <c r="AE10" t="s">
        <v>88</v>
      </c>
      <c r="AF10"/>
      <c r="AG10"/>
      <c r="AH10"/>
      <c r="AI10"/>
      <c r="AJ10"/>
      <c r="AK10"/>
      <c r="AL10"/>
      <c r="AM10"/>
      <c r="AN10" s="29">
        <v>147048.95999999999</v>
      </c>
      <c r="AO10" s="29">
        <v>146518.15</v>
      </c>
      <c r="AP10" s="29">
        <v>530.80999999999767</v>
      </c>
      <c r="AQ10" s="29">
        <v>147048.95999999999</v>
      </c>
      <c r="AR10"/>
      <c r="AS10"/>
      <c r="AT10" s="28">
        <v>0.8077587263457201</v>
      </c>
      <c r="AU10"/>
      <c r="AV10">
        <v>11</v>
      </c>
      <c r="AW10">
        <v>17612</v>
      </c>
      <c r="AX10" s="32" t="s">
        <v>95</v>
      </c>
      <c r="AY10" s="33"/>
      <c r="AZ10" s="33"/>
      <c r="BA10" s="1" t="s">
        <v>82</v>
      </c>
      <c r="BB10" s="30">
        <v>0</v>
      </c>
      <c r="BC10" s="2" t="s">
        <v>82</v>
      </c>
      <c r="BD10" s="1" t="s">
        <v>82</v>
      </c>
      <c r="BE10" t="s">
        <v>82</v>
      </c>
      <c r="BF10" s="29">
        <v>0</v>
      </c>
      <c r="BG10" s="29">
        <v>0</v>
      </c>
      <c r="BH10" s="29"/>
      <c r="BI10" s="34" t="s">
        <v>82</v>
      </c>
      <c r="BJ10" s="35" t="s">
        <v>82</v>
      </c>
      <c r="BK10" s="30">
        <v>0</v>
      </c>
      <c r="BL10" s="36"/>
      <c r="BM10" s="42"/>
      <c r="BN10" s="42"/>
      <c r="BO10" s="26"/>
      <c r="BP10" t="s">
        <v>84</v>
      </c>
      <c r="BQ10" t="s">
        <v>97</v>
      </c>
      <c r="BR10" t="s">
        <v>98</v>
      </c>
      <c r="BS10" s="26"/>
      <c r="BT10" s="36"/>
      <c r="BU10" s="26"/>
      <c r="BV10" s="26"/>
      <c r="BW10" s="26"/>
      <c r="BX10" s="26"/>
    </row>
    <row r="11" spans="1:76" x14ac:dyDescent="0.25">
      <c r="A11" s="24" t="s">
        <v>99</v>
      </c>
      <c r="B11" s="1" t="s">
        <v>185</v>
      </c>
      <c r="C11" s="1" t="s">
        <v>100</v>
      </c>
      <c r="D11" s="2">
        <v>39814</v>
      </c>
      <c r="E11" s="2">
        <v>39990</v>
      </c>
      <c r="F11" s="25" t="s">
        <v>101</v>
      </c>
      <c r="G11" s="26" t="s">
        <v>86</v>
      </c>
      <c r="H11" s="27" t="s">
        <v>187</v>
      </c>
      <c r="I11" s="27" t="s">
        <v>187</v>
      </c>
      <c r="J11" s="28">
        <v>0.83610395150467687</v>
      </c>
      <c r="K11" s="29">
        <v>283038.86</v>
      </c>
      <c r="L11" s="29">
        <v>97610.7</v>
      </c>
      <c r="M11" s="30">
        <v>380649.56</v>
      </c>
      <c r="N11" s="26"/>
      <c r="O11" s="30">
        <v>303745</v>
      </c>
      <c r="P11" s="29">
        <v>-76904.56</v>
      </c>
      <c r="Q11"/>
      <c r="R11" s="30">
        <v>648696.75</v>
      </c>
      <c r="S11" s="30">
        <v>546197</v>
      </c>
      <c r="T11" s="30">
        <v>-102499.75</v>
      </c>
      <c r="U11" s="29">
        <v>102499.75</v>
      </c>
      <c r="V11" s="29">
        <v>268047.19</v>
      </c>
      <c r="W11" s="31">
        <v>0.41320877590337857</v>
      </c>
      <c r="X11" s="31">
        <v>0.70418363284066321</v>
      </c>
      <c r="Y11" s="29">
        <v>0</v>
      </c>
      <c r="Z11"/>
      <c r="AA11" s="6"/>
      <c r="AB11" s="41" t="s">
        <v>78</v>
      </c>
      <c r="AC11" s="41" t="s">
        <v>87</v>
      </c>
      <c r="AD11" t="s">
        <v>185</v>
      </c>
      <c r="AE11" t="s">
        <v>88</v>
      </c>
      <c r="AF11"/>
      <c r="AG11"/>
      <c r="AH11"/>
      <c r="AI11"/>
      <c r="AJ11"/>
      <c r="AK11"/>
      <c r="AL11"/>
      <c r="AM11"/>
      <c r="AN11" s="29">
        <v>456677.47</v>
      </c>
      <c r="AO11" s="29"/>
      <c r="AP11" s="29"/>
      <c r="AQ11" s="29">
        <v>456677.47</v>
      </c>
      <c r="AR11"/>
      <c r="AS11"/>
      <c r="AT11" s="28">
        <v>0.93183051572865394</v>
      </c>
      <c r="AU11"/>
      <c r="AV11">
        <v>3</v>
      </c>
      <c r="AW11">
        <v>17970</v>
      </c>
      <c r="AX11" s="32" t="s">
        <v>99</v>
      </c>
      <c r="AY11" s="33" t="s">
        <v>102</v>
      </c>
      <c r="AZ11" s="33"/>
      <c r="BA11" s="1">
        <v>30956</v>
      </c>
      <c r="BB11" s="30">
        <v>0</v>
      </c>
      <c r="BC11" s="2">
        <v>39923</v>
      </c>
      <c r="BD11" s="1" t="s">
        <v>103</v>
      </c>
      <c r="BE11" t="s">
        <v>104</v>
      </c>
      <c r="BF11" s="29">
        <v>0</v>
      </c>
      <c r="BG11" s="29">
        <v>0</v>
      </c>
      <c r="BH11" s="29"/>
      <c r="BI11" s="34" t="s">
        <v>82</v>
      </c>
      <c r="BJ11" s="35" t="s">
        <v>82</v>
      </c>
      <c r="BK11" s="30">
        <v>0</v>
      </c>
      <c r="BL11" s="36"/>
      <c r="BM11" s="42"/>
      <c r="BN11" s="42"/>
      <c r="BO11" s="26"/>
      <c r="BP11" t="s">
        <v>82</v>
      </c>
      <c r="BQ11" t="s">
        <v>82</v>
      </c>
      <c r="BR11" t="s">
        <v>105</v>
      </c>
      <c r="BS11" s="26"/>
      <c r="BT11" s="36"/>
      <c r="BU11" s="26"/>
      <c r="BV11" s="26"/>
      <c r="BW11" s="26"/>
      <c r="BX11" s="26"/>
    </row>
    <row r="12" spans="1:76" x14ac:dyDescent="0.25">
      <c r="A12" s="43" t="s">
        <v>106</v>
      </c>
      <c r="B12" s="1" t="s">
        <v>185</v>
      </c>
      <c r="C12" s="1" t="s">
        <v>106</v>
      </c>
      <c r="D12" s="2">
        <v>39741</v>
      </c>
      <c r="E12" s="2">
        <v>39813</v>
      </c>
      <c r="F12" s="25" t="s">
        <v>76</v>
      </c>
      <c r="G12" s="26" t="s">
        <v>86</v>
      </c>
      <c r="H12" s="27" t="s">
        <v>187</v>
      </c>
      <c r="I12" s="27" t="s">
        <v>187</v>
      </c>
      <c r="J12" s="28" t="e">
        <v>#DIV/0!</v>
      </c>
      <c r="K12" s="29">
        <v>4389.51</v>
      </c>
      <c r="L12" s="29">
        <v>0</v>
      </c>
      <c r="M12" s="30">
        <v>4389.51</v>
      </c>
      <c r="N12" s="26"/>
      <c r="O12" s="30">
        <v>0</v>
      </c>
      <c r="P12" s="29">
        <v>-4389.51</v>
      </c>
      <c r="Q12"/>
      <c r="R12" s="30">
        <v>10278.780000000001</v>
      </c>
      <c r="S12" s="30">
        <v>0</v>
      </c>
      <c r="T12" s="30">
        <v>-10278.780000000001</v>
      </c>
      <c r="U12" s="29">
        <v>10278.780000000001</v>
      </c>
      <c r="V12" s="29">
        <v>5889.27</v>
      </c>
      <c r="W12" s="31">
        <v>0.57295418327856018</v>
      </c>
      <c r="X12" s="31">
        <v>1.3416691156871718</v>
      </c>
      <c r="Y12" s="29">
        <v>0</v>
      </c>
      <c r="Z12"/>
      <c r="AA12" s="6"/>
      <c r="AB12" s="41" t="s">
        <v>96</v>
      </c>
      <c r="AC12" s="41" t="s">
        <v>87</v>
      </c>
      <c r="AD12" t="s">
        <v>185</v>
      </c>
      <c r="AE12" t="s">
        <v>88</v>
      </c>
      <c r="AF12"/>
      <c r="AG12"/>
      <c r="AH12"/>
      <c r="AI12"/>
      <c r="AJ12"/>
      <c r="AK12"/>
      <c r="AL12"/>
      <c r="AM12"/>
      <c r="AN12" s="29">
        <v>10278.780000000001</v>
      </c>
      <c r="AO12" s="29"/>
      <c r="AP12" s="29"/>
      <c r="AQ12" s="29">
        <v>10278.780000000001</v>
      </c>
      <c r="AR12"/>
      <c r="AS12"/>
      <c r="AT12" s="28"/>
      <c r="AU12"/>
      <c r="AV12">
        <v>35</v>
      </c>
      <c r="AW12">
        <v>17972</v>
      </c>
      <c r="AX12" s="32" t="s">
        <v>106</v>
      </c>
      <c r="AY12" s="33"/>
      <c r="AZ12" s="33"/>
      <c r="BA12" s="1" t="s">
        <v>82</v>
      </c>
      <c r="BB12" s="30">
        <v>0</v>
      </c>
      <c r="BC12" s="2" t="s">
        <v>82</v>
      </c>
      <c r="BD12" s="1" t="s">
        <v>82</v>
      </c>
      <c r="BE12" t="s">
        <v>104</v>
      </c>
      <c r="BF12" s="29">
        <v>37178</v>
      </c>
      <c r="BG12" s="29">
        <v>16686</v>
      </c>
      <c r="BH12" s="29"/>
      <c r="BI12" s="34" t="s">
        <v>82</v>
      </c>
      <c r="BJ12" s="35" t="s">
        <v>82</v>
      </c>
      <c r="BK12" s="30">
        <v>0</v>
      </c>
      <c r="BL12" s="36"/>
      <c r="BM12" s="42"/>
      <c r="BN12" s="42"/>
      <c r="BO12" s="26"/>
      <c r="BP12" t="s">
        <v>84</v>
      </c>
      <c r="BQ12" t="s">
        <v>82</v>
      </c>
      <c r="BR12" t="s">
        <v>82</v>
      </c>
      <c r="BS12" s="26"/>
      <c r="BT12" s="36"/>
      <c r="BU12" s="26"/>
      <c r="BV12" s="26"/>
      <c r="BW12" s="26"/>
      <c r="BX12" s="26"/>
    </row>
    <row r="13" spans="1:76" x14ac:dyDescent="0.25">
      <c r="A13" s="24" t="s">
        <v>107</v>
      </c>
      <c r="B13" s="1" t="s">
        <v>185</v>
      </c>
      <c r="C13" s="1" t="s">
        <v>108</v>
      </c>
      <c r="D13" s="2">
        <v>39776</v>
      </c>
      <c r="E13" s="2">
        <v>39906</v>
      </c>
      <c r="F13" s="25" t="s">
        <v>76</v>
      </c>
      <c r="G13" s="26" t="s">
        <v>86</v>
      </c>
      <c r="H13" s="27" t="s">
        <v>187</v>
      </c>
      <c r="I13" s="27" t="s">
        <v>187</v>
      </c>
      <c r="J13" s="28">
        <v>1.0721565187706839</v>
      </c>
      <c r="K13" s="29">
        <v>54245.47</v>
      </c>
      <c r="L13" s="29">
        <v>0</v>
      </c>
      <c r="M13" s="30">
        <v>54245.47</v>
      </c>
      <c r="N13" s="26"/>
      <c r="O13" s="30">
        <v>68112</v>
      </c>
      <c r="P13" s="29">
        <v>13866.53</v>
      </c>
      <c r="Q13"/>
      <c r="R13" s="30">
        <v>113066.41</v>
      </c>
      <c r="S13" s="30">
        <v>105457</v>
      </c>
      <c r="T13" s="30">
        <v>-7609.41</v>
      </c>
      <c r="U13" s="29">
        <v>7609.41</v>
      </c>
      <c r="V13" s="29">
        <v>58820.94</v>
      </c>
      <c r="W13" s="31">
        <v>0.52023355123771953</v>
      </c>
      <c r="X13" s="31">
        <v>1.0843475040404296</v>
      </c>
      <c r="Y13" s="29">
        <v>0</v>
      </c>
      <c r="Z13"/>
      <c r="AA13" s="6"/>
      <c r="AB13" s="41" t="s">
        <v>78</v>
      </c>
      <c r="AC13" s="41" t="s">
        <v>87</v>
      </c>
      <c r="AD13" t="s">
        <v>185</v>
      </c>
      <c r="AE13" t="s">
        <v>88</v>
      </c>
      <c r="AF13"/>
      <c r="AG13"/>
      <c r="AH13"/>
      <c r="AI13"/>
      <c r="AJ13"/>
      <c r="AK13"/>
      <c r="AL13"/>
      <c r="AM13"/>
      <c r="AN13" s="29">
        <v>113066.41</v>
      </c>
      <c r="AO13" s="29">
        <v>63648.81</v>
      </c>
      <c r="AP13" s="29">
        <v>49417.599999999999</v>
      </c>
      <c r="AQ13" s="29">
        <v>113066.41</v>
      </c>
      <c r="AR13"/>
      <c r="AS13"/>
      <c r="AT13" s="28">
        <v>0.79641575640122153</v>
      </c>
      <c r="AU13"/>
      <c r="AV13">
        <v>15</v>
      </c>
      <c r="AW13">
        <v>18008</v>
      </c>
      <c r="AX13" s="32" t="s">
        <v>107</v>
      </c>
      <c r="AY13" s="33"/>
      <c r="AZ13" s="33"/>
      <c r="BA13" s="1">
        <v>30819</v>
      </c>
      <c r="BB13" s="30">
        <v>0</v>
      </c>
      <c r="BC13" s="2">
        <v>39934</v>
      </c>
      <c r="BD13" s="1" t="s">
        <v>109</v>
      </c>
      <c r="BE13" t="s">
        <v>82</v>
      </c>
      <c r="BF13" s="29">
        <v>0</v>
      </c>
      <c r="BG13" s="29">
        <v>0</v>
      </c>
      <c r="BH13" s="29"/>
      <c r="BI13" s="34" t="s">
        <v>82</v>
      </c>
      <c r="BJ13" s="35" t="s">
        <v>82</v>
      </c>
      <c r="BK13" s="30">
        <v>0</v>
      </c>
      <c r="BL13" s="36"/>
      <c r="BM13" s="42"/>
      <c r="BN13" s="42"/>
      <c r="BO13" s="26"/>
      <c r="BP13" t="s">
        <v>84</v>
      </c>
      <c r="BQ13" t="s">
        <v>82</v>
      </c>
      <c r="BR13" t="s">
        <v>82</v>
      </c>
      <c r="BS13" s="26"/>
      <c r="BT13" s="36"/>
      <c r="BU13" s="26"/>
      <c r="BV13" s="26"/>
      <c r="BW13" s="26"/>
      <c r="BX13" s="26"/>
    </row>
    <row r="14" spans="1:76" x14ac:dyDescent="0.25">
      <c r="A14" s="24" t="s">
        <v>110</v>
      </c>
      <c r="B14" s="1" t="s">
        <v>185</v>
      </c>
      <c r="C14" s="1" t="s">
        <v>110</v>
      </c>
      <c r="D14" s="2">
        <v>39815</v>
      </c>
      <c r="E14" s="2">
        <v>40178</v>
      </c>
      <c r="F14" s="25" t="s">
        <v>76</v>
      </c>
      <c r="G14" s="26" t="s">
        <v>86</v>
      </c>
      <c r="H14" s="27" t="s">
        <v>187</v>
      </c>
      <c r="I14" s="27" t="s">
        <v>187</v>
      </c>
      <c r="J14" s="28">
        <v>0.28644749149893806</v>
      </c>
      <c r="K14" s="29">
        <v>58401.29</v>
      </c>
      <c r="L14" s="29">
        <v>137531.46</v>
      </c>
      <c r="M14" s="30">
        <v>195932.75</v>
      </c>
      <c r="N14" s="26"/>
      <c r="O14" s="30">
        <v>208389</v>
      </c>
      <c r="P14" s="29">
        <v>12456.25</v>
      </c>
      <c r="Q14"/>
      <c r="R14" s="30">
        <v>427716.65</v>
      </c>
      <c r="S14" s="30">
        <v>454355</v>
      </c>
      <c r="T14" s="30">
        <v>26638.35</v>
      </c>
      <c r="U14" s="29">
        <v>26638.35</v>
      </c>
      <c r="V14" s="29">
        <v>231783.9</v>
      </c>
      <c r="W14" s="31">
        <v>0.54190993032419943</v>
      </c>
      <c r="X14" s="31">
        <v>1.1829768121970421</v>
      </c>
      <c r="Y14" s="29">
        <v>0</v>
      </c>
      <c r="Z14"/>
      <c r="AA14" s="6"/>
      <c r="AB14" s="41" t="s">
        <v>78</v>
      </c>
      <c r="AC14" s="41" t="s">
        <v>87</v>
      </c>
      <c r="AD14" t="s">
        <v>185</v>
      </c>
      <c r="AE14" t="s">
        <v>88</v>
      </c>
      <c r="AF14"/>
      <c r="AG14"/>
      <c r="AH14"/>
      <c r="AI14"/>
      <c r="AJ14"/>
      <c r="AK14"/>
      <c r="AL14"/>
      <c r="AM14"/>
      <c r="AN14" s="29">
        <v>130148.85</v>
      </c>
      <c r="AO14" s="29"/>
      <c r="AP14" s="29"/>
      <c r="AQ14" s="29">
        <v>130148.85</v>
      </c>
      <c r="AR14"/>
      <c r="AS14"/>
      <c r="AT14" s="28">
        <v>0.28025130885027516</v>
      </c>
      <c r="AU14"/>
      <c r="AV14">
        <v>4</v>
      </c>
      <c r="AW14">
        <v>18171</v>
      </c>
      <c r="AX14" s="32" t="s">
        <v>110</v>
      </c>
      <c r="AY14" s="33"/>
      <c r="AZ14" s="33"/>
      <c r="BA14" s="1" t="s">
        <v>82</v>
      </c>
      <c r="BB14" s="30">
        <v>0</v>
      </c>
      <c r="BC14" s="2" t="s">
        <v>82</v>
      </c>
      <c r="BD14" s="1" t="s">
        <v>82</v>
      </c>
      <c r="BE14" t="s">
        <v>82</v>
      </c>
      <c r="BF14" s="29">
        <v>0</v>
      </c>
      <c r="BG14" s="29">
        <v>0</v>
      </c>
      <c r="BH14" s="29"/>
      <c r="BI14" s="34" t="s">
        <v>82</v>
      </c>
      <c r="BJ14" s="35" t="s">
        <v>83</v>
      </c>
      <c r="BK14" s="30">
        <v>0</v>
      </c>
      <c r="BL14" s="36"/>
      <c r="BM14" s="42"/>
      <c r="BN14" s="42"/>
      <c r="BO14" s="26"/>
      <c r="BP14" t="s">
        <v>82</v>
      </c>
      <c r="BQ14" t="s">
        <v>82</v>
      </c>
      <c r="BR14" t="s">
        <v>98</v>
      </c>
      <c r="BS14" s="26"/>
      <c r="BT14" s="36"/>
      <c r="BU14" s="26"/>
      <c r="BV14" s="26"/>
      <c r="BW14" s="26"/>
      <c r="BX14" s="26"/>
    </row>
    <row r="15" spans="1:76" x14ac:dyDescent="0.25">
      <c r="A15" s="24" t="s">
        <v>111</v>
      </c>
      <c r="B15" s="1" t="s">
        <v>185</v>
      </c>
      <c r="C15" s="1" t="s">
        <v>111</v>
      </c>
      <c r="D15" s="2">
        <v>39815</v>
      </c>
      <c r="E15" s="2">
        <v>40178</v>
      </c>
      <c r="F15" s="25" t="s">
        <v>76</v>
      </c>
      <c r="G15" s="26" t="s">
        <v>86</v>
      </c>
      <c r="H15" s="27" t="s">
        <v>187</v>
      </c>
      <c r="I15" s="27" t="s">
        <v>187</v>
      </c>
      <c r="J15" s="28">
        <v>0.31667819663022467</v>
      </c>
      <c r="K15" s="29">
        <v>87281.75</v>
      </c>
      <c r="L15" s="29">
        <v>122447.76</v>
      </c>
      <c r="M15" s="30">
        <v>209729.51</v>
      </c>
      <c r="N15" s="26"/>
      <c r="O15" s="30">
        <v>181839</v>
      </c>
      <c r="P15" s="29">
        <v>-27890.51</v>
      </c>
      <c r="Q15"/>
      <c r="R15" s="30">
        <v>377605.3</v>
      </c>
      <c r="S15" s="30">
        <v>383349</v>
      </c>
      <c r="T15" s="30">
        <v>5743.7000000000116</v>
      </c>
      <c r="U15" s="29">
        <v>5743.7000000000116</v>
      </c>
      <c r="V15" s="29">
        <v>167875.79</v>
      </c>
      <c r="W15" s="31">
        <v>0.44458006812934031</v>
      </c>
      <c r="X15" s="31">
        <v>0.80043952803780427</v>
      </c>
      <c r="Y15" s="29">
        <v>0</v>
      </c>
      <c r="Z15"/>
      <c r="AA15" s="6"/>
      <c r="AB15" s="41" t="s">
        <v>78</v>
      </c>
      <c r="AC15" s="41" t="s">
        <v>87</v>
      </c>
      <c r="AD15" t="s">
        <v>185</v>
      </c>
      <c r="AE15" t="s">
        <v>88</v>
      </c>
      <c r="AF15"/>
      <c r="AG15"/>
      <c r="AH15"/>
      <c r="AI15"/>
      <c r="AJ15"/>
      <c r="AK15"/>
      <c r="AL15"/>
      <c r="AM15"/>
      <c r="AN15" s="29">
        <v>121398.27</v>
      </c>
      <c r="AO15" s="29"/>
      <c r="AP15" s="29"/>
      <c r="AQ15" s="29">
        <v>121398.27</v>
      </c>
      <c r="AR15"/>
      <c r="AS15"/>
      <c r="AT15" s="28">
        <v>0.47999466561078757</v>
      </c>
      <c r="AU15"/>
      <c r="AV15">
        <v>6</v>
      </c>
      <c r="AW15">
        <v>18172</v>
      </c>
      <c r="AX15" s="32" t="s">
        <v>111</v>
      </c>
      <c r="AY15" s="33"/>
      <c r="AZ15" s="33"/>
      <c r="BA15" s="1" t="s">
        <v>82</v>
      </c>
      <c r="BB15" s="30">
        <v>0</v>
      </c>
      <c r="BC15" s="2" t="s">
        <v>82</v>
      </c>
      <c r="BD15" s="1" t="s">
        <v>82</v>
      </c>
      <c r="BE15" t="s">
        <v>82</v>
      </c>
      <c r="BF15" s="29">
        <v>0</v>
      </c>
      <c r="BG15" s="29">
        <v>0</v>
      </c>
      <c r="BH15" s="29"/>
      <c r="BI15" s="34" t="s">
        <v>82</v>
      </c>
      <c r="BJ15" s="35" t="s">
        <v>83</v>
      </c>
      <c r="BK15" s="30">
        <v>0</v>
      </c>
      <c r="BL15" s="36"/>
      <c r="BM15" s="42"/>
      <c r="BN15" s="42"/>
      <c r="BO15" s="26"/>
      <c r="BP15" t="s">
        <v>82</v>
      </c>
      <c r="BQ15" t="s">
        <v>82</v>
      </c>
      <c r="BR15" t="s">
        <v>98</v>
      </c>
      <c r="BS15" s="26"/>
      <c r="BT15" s="36"/>
      <c r="BU15" s="26"/>
      <c r="BV15" s="26"/>
      <c r="BW15" s="26"/>
      <c r="BX15" s="26"/>
    </row>
    <row r="16" spans="1:76" x14ac:dyDescent="0.25">
      <c r="A16" s="24" t="s">
        <v>112</v>
      </c>
      <c r="B16" s="1" t="s">
        <v>185</v>
      </c>
      <c r="C16" s="1" t="s">
        <v>112</v>
      </c>
      <c r="D16" s="2">
        <v>39818</v>
      </c>
      <c r="E16" s="2">
        <v>40178</v>
      </c>
      <c r="F16" s="25" t="s">
        <v>76</v>
      </c>
      <c r="G16" s="26" t="s">
        <v>86</v>
      </c>
      <c r="H16" s="27" t="s">
        <v>187</v>
      </c>
      <c r="I16" s="27" t="s">
        <v>187</v>
      </c>
      <c r="J16" s="28">
        <v>0.31761487008437478</v>
      </c>
      <c r="K16" s="29">
        <v>28022.37</v>
      </c>
      <c r="L16" s="29">
        <v>61244.66</v>
      </c>
      <c r="M16" s="30">
        <v>89267.03</v>
      </c>
      <c r="N16" s="26"/>
      <c r="O16" s="30">
        <v>103223</v>
      </c>
      <c r="P16" s="29">
        <v>13955.97</v>
      </c>
      <c r="Q16"/>
      <c r="R16" s="30">
        <v>163652.01999999999</v>
      </c>
      <c r="S16" s="30">
        <v>166993</v>
      </c>
      <c r="T16" s="30">
        <v>3340.9800000000105</v>
      </c>
      <c r="U16" s="29">
        <v>3340.9800000000105</v>
      </c>
      <c r="V16" s="29">
        <v>74384.990000000005</v>
      </c>
      <c r="W16" s="31">
        <v>0.4545314503297912</v>
      </c>
      <c r="X16" s="31">
        <v>0.83328626481692059</v>
      </c>
      <c r="Y16" s="29">
        <v>0</v>
      </c>
      <c r="Z16"/>
      <c r="AA16" s="6"/>
      <c r="AB16" s="41" t="s">
        <v>78</v>
      </c>
      <c r="AC16" s="41" t="s">
        <v>87</v>
      </c>
      <c r="AD16" t="s">
        <v>185</v>
      </c>
      <c r="AE16" t="s">
        <v>88</v>
      </c>
      <c r="AF16"/>
      <c r="AG16"/>
      <c r="AH16"/>
      <c r="AI16"/>
      <c r="AJ16"/>
      <c r="AK16"/>
      <c r="AL16"/>
      <c r="AM16"/>
      <c r="AN16" s="29">
        <v>53039.46</v>
      </c>
      <c r="AO16" s="29"/>
      <c r="AP16" s="29"/>
      <c r="AQ16" s="29">
        <v>53039.46</v>
      </c>
      <c r="AR16"/>
      <c r="AS16"/>
      <c r="AT16" s="28">
        <v>0.27147409007682394</v>
      </c>
      <c r="AU16"/>
      <c r="AV16">
        <v>9</v>
      </c>
      <c r="AW16">
        <v>18333</v>
      </c>
      <c r="AX16" s="32" t="s">
        <v>112</v>
      </c>
      <c r="AY16" s="33"/>
      <c r="AZ16" s="33"/>
      <c r="BA16" s="1" t="s">
        <v>82</v>
      </c>
      <c r="BB16" s="30">
        <v>0</v>
      </c>
      <c r="BC16" s="2" t="s">
        <v>82</v>
      </c>
      <c r="BD16" s="1" t="s">
        <v>82</v>
      </c>
      <c r="BE16" t="s">
        <v>82</v>
      </c>
      <c r="BF16" s="29">
        <v>0</v>
      </c>
      <c r="BG16" s="29">
        <v>0</v>
      </c>
      <c r="BH16" s="29"/>
      <c r="BI16" s="34" t="s">
        <v>82</v>
      </c>
      <c r="BJ16" s="35" t="s">
        <v>83</v>
      </c>
      <c r="BK16" s="30">
        <v>0</v>
      </c>
      <c r="BL16" s="36"/>
      <c r="BM16" s="42"/>
      <c r="BN16" s="42"/>
      <c r="BO16" s="26"/>
      <c r="BP16" t="s">
        <v>82</v>
      </c>
      <c r="BQ16" t="s">
        <v>113</v>
      </c>
      <c r="BR16" t="s">
        <v>98</v>
      </c>
      <c r="BS16" s="26"/>
      <c r="BT16" s="36"/>
      <c r="BU16" s="26"/>
      <c r="BV16" s="26"/>
      <c r="BW16" s="26"/>
      <c r="BX16" s="26"/>
    </row>
    <row r="17" spans="1:76" x14ac:dyDescent="0.25">
      <c r="A17" s="24" t="s">
        <v>114</v>
      </c>
      <c r="B17" s="1" t="s">
        <v>185</v>
      </c>
      <c r="C17" s="1" t="s">
        <v>114</v>
      </c>
      <c r="D17" s="2">
        <v>39783</v>
      </c>
      <c r="E17" s="2">
        <v>40056</v>
      </c>
      <c r="F17" s="25" t="s">
        <v>76</v>
      </c>
      <c r="G17" s="26" t="s">
        <v>86</v>
      </c>
      <c r="H17" s="27" t="s">
        <v>187</v>
      </c>
      <c r="I17" s="27" t="s">
        <v>187</v>
      </c>
      <c r="J17" s="28">
        <v>0.49285087588409082</v>
      </c>
      <c r="K17" s="29">
        <v>12548.71</v>
      </c>
      <c r="L17" s="29">
        <v>11106.84</v>
      </c>
      <c r="M17" s="30">
        <v>23655.55</v>
      </c>
      <c r="N17" s="26"/>
      <c r="O17" s="30">
        <v>27461</v>
      </c>
      <c r="P17" s="29">
        <v>3805.45</v>
      </c>
      <c r="Q17"/>
      <c r="R17" s="30">
        <v>62029.63</v>
      </c>
      <c r="S17" s="30">
        <v>67018</v>
      </c>
      <c r="T17" s="30">
        <v>4988.37</v>
      </c>
      <c r="U17" s="29">
        <v>4988.37</v>
      </c>
      <c r="V17" s="29">
        <v>38374.080000000002</v>
      </c>
      <c r="W17" s="31">
        <v>0.61864112360496104</v>
      </c>
      <c r="X17" s="31">
        <v>1.6222019779713426</v>
      </c>
      <c r="Y17" s="29">
        <v>0</v>
      </c>
      <c r="Z17"/>
      <c r="AA17" s="6"/>
      <c r="AB17" s="41" t="s">
        <v>78</v>
      </c>
      <c r="AC17" s="41" t="s">
        <v>87</v>
      </c>
      <c r="AD17" t="s">
        <v>185</v>
      </c>
      <c r="AE17" t="s">
        <v>88</v>
      </c>
      <c r="AF17"/>
      <c r="AG17"/>
      <c r="AH17"/>
      <c r="AI17"/>
      <c r="AJ17"/>
      <c r="AK17"/>
      <c r="AL17"/>
      <c r="AM17"/>
      <c r="AN17" s="29">
        <v>33029.879999999997</v>
      </c>
      <c r="AO17" s="29">
        <v>22415.71</v>
      </c>
      <c r="AP17" s="29">
        <v>10614.17</v>
      </c>
      <c r="AQ17" s="29">
        <v>33029.879999999997</v>
      </c>
      <c r="AR17"/>
      <c r="AS17"/>
      <c r="AT17" s="28">
        <v>0.45696478642438371</v>
      </c>
      <c r="AU17"/>
      <c r="AV17">
        <v>19</v>
      </c>
      <c r="AW17">
        <v>18348</v>
      </c>
      <c r="AX17" s="32" t="s">
        <v>114</v>
      </c>
      <c r="AY17" s="33"/>
      <c r="AZ17" s="33"/>
      <c r="BA17" s="1" t="s">
        <v>82</v>
      </c>
      <c r="BB17" s="30">
        <v>0</v>
      </c>
      <c r="BC17" s="2" t="s">
        <v>82</v>
      </c>
      <c r="BD17" s="1" t="s">
        <v>82</v>
      </c>
      <c r="BE17" t="s">
        <v>82</v>
      </c>
      <c r="BF17" s="29">
        <v>0</v>
      </c>
      <c r="BG17" s="29">
        <v>0</v>
      </c>
      <c r="BH17" s="29"/>
      <c r="BI17" s="34" t="s">
        <v>82</v>
      </c>
      <c r="BJ17" s="35" t="s">
        <v>83</v>
      </c>
      <c r="BK17" s="30">
        <v>0</v>
      </c>
      <c r="BL17" s="36"/>
      <c r="BM17" s="42"/>
      <c r="BN17" s="42"/>
      <c r="BO17" s="26"/>
      <c r="BP17" t="s">
        <v>82</v>
      </c>
      <c r="BQ17" t="s">
        <v>115</v>
      </c>
      <c r="BR17" t="s">
        <v>98</v>
      </c>
      <c r="BS17" s="26"/>
      <c r="BT17" s="36"/>
      <c r="BU17" s="26"/>
      <c r="BV17" s="26"/>
      <c r="BW17" s="26"/>
      <c r="BX17" s="26"/>
    </row>
    <row r="18" spans="1:76" x14ac:dyDescent="0.25">
      <c r="A18" s="24" t="s">
        <v>116</v>
      </c>
      <c r="B18" s="1" t="s">
        <v>185</v>
      </c>
      <c r="C18" s="1" t="s">
        <v>116</v>
      </c>
      <c r="D18" s="2">
        <v>39902</v>
      </c>
      <c r="E18" s="2">
        <v>39953</v>
      </c>
      <c r="F18" s="25" t="s">
        <v>101</v>
      </c>
      <c r="G18" s="26" t="s">
        <v>86</v>
      </c>
      <c r="H18" s="27" t="s">
        <v>187</v>
      </c>
      <c r="I18" s="27" t="s">
        <v>187</v>
      </c>
      <c r="J18" s="28" t="e">
        <v>#DIV/0!</v>
      </c>
      <c r="K18" s="29">
        <v>587.4</v>
      </c>
      <c r="L18" s="29">
        <v>6306.56</v>
      </c>
      <c r="M18" s="30">
        <v>6893.96</v>
      </c>
      <c r="N18" s="26"/>
      <c r="O18" s="30">
        <v>0</v>
      </c>
      <c r="P18" s="29">
        <v>-6893.96</v>
      </c>
      <c r="Q18"/>
      <c r="R18" s="30">
        <v>15522.57</v>
      </c>
      <c r="S18" s="30">
        <v>0</v>
      </c>
      <c r="T18" s="30">
        <v>-15522.57</v>
      </c>
      <c r="U18" s="29">
        <v>15522.57</v>
      </c>
      <c r="V18" s="29">
        <v>8628.61</v>
      </c>
      <c r="W18" s="31">
        <v>0.55587509027177839</v>
      </c>
      <c r="X18" s="31">
        <v>1.2516188083481774</v>
      </c>
      <c r="Y18" s="29">
        <v>0</v>
      </c>
      <c r="Z18"/>
      <c r="AA18" s="6"/>
      <c r="AB18" s="41" t="s">
        <v>78</v>
      </c>
      <c r="AC18" s="41" t="s">
        <v>87</v>
      </c>
      <c r="AD18" t="s">
        <v>185</v>
      </c>
      <c r="AE18" t="s">
        <v>88</v>
      </c>
      <c r="AF18"/>
      <c r="AG18"/>
      <c r="AH18"/>
      <c r="AI18"/>
      <c r="AJ18"/>
      <c r="AK18"/>
      <c r="AL18"/>
      <c r="AM18"/>
      <c r="AN18" s="29">
        <v>1328.15</v>
      </c>
      <c r="AO18" s="29"/>
      <c r="AP18" s="29"/>
      <c r="AQ18" s="29">
        <v>1328.15</v>
      </c>
      <c r="AR18"/>
      <c r="AS18"/>
      <c r="AT18" s="28"/>
      <c r="AU18"/>
      <c r="AV18">
        <v>31</v>
      </c>
      <c r="AW18">
        <v>18942</v>
      </c>
      <c r="AX18" s="32" t="s">
        <v>116</v>
      </c>
      <c r="AY18" s="33"/>
      <c r="AZ18" s="33"/>
      <c r="BA18" s="1" t="s">
        <v>82</v>
      </c>
      <c r="BB18" s="30">
        <v>0</v>
      </c>
      <c r="BC18" s="2" t="s">
        <v>82</v>
      </c>
      <c r="BD18" s="1" t="s">
        <v>82</v>
      </c>
      <c r="BE18" t="s">
        <v>82</v>
      </c>
      <c r="BF18" s="29">
        <v>15523</v>
      </c>
      <c r="BG18" s="29">
        <v>7135</v>
      </c>
      <c r="BH18" s="29"/>
      <c r="BI18" s="34" t="s">
        <v>82</v>
      </c>
      <c r="BJ18" s="35" t="s">
        <v>82</v>
      </c>
      <c r="BK18" s="30">
        <v>0</v>
      </c>
      <c r="BL18" s="36"/>
      <c r="BM18" s="42"/>
      <c r="BN18" s="44"/>
      <c r="BO18" s="44"/>
      <c r="BP18" t="s">
        <v>82</v>
      </c>
      <c r="BQ18" t="s">
        <v>82</v>
      </c>
      <c r="BR18" t="s">
        <v>94</v>
      </c>
      <c r="BS18" s="26"/>
      <c r="BT18" s="36"/>
      <c r="BU18" s="26"/>
      <c r="BV18" s="26"/>
      <c r="BW18" s="26"/>
      <c r="BX18" s="26"/>
    </row>
    <row r="19" spans="1:76" x14ac:dyDescent="0.25">
      <c r="A19" s="24" t="s">
        <v>117</v>
      </c>
      <c r="B19" s="1" t="s">
        <v>185</v>
      </c>
      <c r="C19" s="1" t="s">
        <v>117</v>
      </c>
      <c r="D19" s="2">
        <v>39930</v>
      </c>
      <c r="E19" s="2">
        <v>40178</v>
      </c>
      <c r="F19" s="25" t="s">
        <v>76</v>
      </c>
      <c r="G19" s="26" t="s">
        <v>86</v>
      </c>
      <c r="H19" s="27" t="s">
        <v>187</v>
      </c>
      <c r="I19" s="27" t="s">
        <v>187</v>
      </c>
      <c r="J19" s="28">
        <v>0</v>
      </c>
      <c r="K19" s="29">
        <v>0</v>
      </c>
      <c r="L19" s="29">
        <v>0</v>
      </c>
      <c r="M19" s="30">
        <v>0</v>
      </c>
      <c r="N19" s="26"/>
      <c r="O19" s="30">
        <v>39918.74</v>
      </c>
      <c r="P19" s="29">
        <v>39918.74</v>
      </c>
      <c r="Q19"/>
      <c r="R19" s="30">
        <v>0</v>
      </c>
      <c r="S19" s="30">
        <v>69852.539999999994</v>
      </c>
      <c r="T19" s="30">
        <v>69852.539999999994</v>
      </c>
      <c r="U19" s="29">
        <v>69852.539999999994</v>
      </c>
      <c r="V19" s="29">
        <v>0</v>
      </c>
      <c r="W19" s="31" t="e">
        <v>#DIV/0!</v>
      </c>
      <c r="X19" s="31" t="e">
        <v>#DIV/0!</v>
      </c>
      <c r="Y19" s="29">
        <v>0</v>
      </c>
      <c r="Z19"/>
      <c r="AA19" s="6"/>
      <c r="AB19" s="41" t="s">
        <v>78</v>
      </c>
      <c r="AC19" s="41" t="s">
        <v>87</v>
      </c>
      <c r="AD19" t="s">
        <v>185</v>
      </c>
      <c r="AE19" t="s">
        <v>88</v>
      </c>
      <c r="AF19"/>
      <c r="AG19"/>
      <c r="AH19"/>
      <c r="AI19"/>
      <c r="AJ19"/>
      <c r="AK19"/>
      <c r="AL19"/>
      <c r="AM19"/>
      <c r="AN19" s="29">
        <v>0</v>
      </c>
      <c r="AO19" s="29"/>
      <c r="AP19" s="29"/>
      <c r="AQ19" s="29">
        <v>0</v>
      </c>
      <c r="AR19"/>
      <c r="AS19"/>
      <c r="AT19" s="28">
        <v>0</v>
      </c>
      <c r="AU19"/>
      <c r="AV19">
        <v>45</v>
      </c>
      <c r="AW19">
        <v>19155</v>
      </c>
      <c r="AX19" s="32" t="s">
        <v>117</v>
      </c>
      <c r="AY19" s="33"/>
      <c r="AZ19" s="33"/>
      <c r="BA19" s="1" t="s">
        <v>82</v>
      </c>
      <c r="BB19" s="30">
        <v>0</v>
      </c>
      <c r="BC19" s="2" t="s">
        <v>82</v>
      </c>
      <c r="BD19" s="1" t="s">
        <v>82</v>
      </c>
      <c r="BE19" t="s">
        <v>82</v>
      </c>
      <c r="BF19" s="29">
        <v>0</v>
      </c>
      <c r="BG19" s="29">
        <v>0</v>
      </c>
      <c r="BH19" s="29"/>
      <c r="BI19" s="34" t="s">
        <v>82</v>
      </c>
      <c r="BJ19" s="35" t="s">
        <v>83</v>
      </c>
      <c r="BK19" s="30">
        <v>0</v>
      </c>
      <c r="BL19" s="36"/>
      <c r="BM19" s="42"/>
      <c r="BN19" s="42"/>
      <c r="BO19" s="26"/>
      <c r="BP19" t="s">
        <v>82</v>
      </c>
      <c r="BQ19" t="s">
        <v>82</v>
      </c>
      <c r="BR19" t="s">
        <v>82</v>
      </c>
      <c r="BS19" s="26"/>
      <c r="BT19" s="36"/>
      <c r="BU19" s="26"/>
      <c r="BV19" s="26"/>
      <c r="BW19" s="26"/>
      <c r="BX19" s="26"/>
    </row>
    <row r="20" spans="1:76" x14ac:dyDescent="0.25">
      <c r="A20" s="24" t="s">
        <v>118</v>
      </c>
      <c r="B20" s="1" t="s">
        <v>185</v>
      </c>
      <c r="C20" s="1" t="s">
        <v>118</v>
      </c>
      <c r="D20" s="2">
        <v>39692</v>
      </c>
      <c r="E20" s="2">
        <v>39871</v>
      </c>
      <c r="F20" s="25" t="s">
        <v>76</v>
      </c>
      <c r="G20" s="26" t="s">
        <v>86</v>
      </c>
      <c r="H20" s="27" t="s">
        <v>187</v>
      </c>
      <c r="I20" s="27" t="s">
        <v>187</v>
      </c>
      <c r="J20" s="28">
        <v>0.68769956425349743</v>
      </c>
      <c r="K20" s="29">
        <v>22534.41</v>
      </c>
      <c r="L20" s="29">
        <v>0</v>
      </c>
      <c r="M20" s="30">
        <v>22534.41</v>
      </c>
      <c r="N20" s="26"/>
      <c r="O20" s="30">
        <v>39165</v>
      </c>
      <c r="P20" s="29">
        <v>16630.59</v>
      </c>
      <c r="Q20"/>
      <c r="R20" s="30">
        <v>44978.99</v>
      </c>
      <c r="S20" s="30">
        <v>65405</v>
      </c>
      <c r="T20" s="30">
        <v>20426.009999999998</v>
      </c>
      <c r="U20" s="29">
        <v>20426.009999999998</v>
      </c>
      <c r="V20" s="29">
        <v>22444.58</v>
      </c>
      <c r="W20" s="31">
        <v>0.49900142266422609</v>
      </c>
      <c r="X20" s="31">
        <v>0.99601365201041414</v>
      </c>
      <c r="Y20" s="29">
        <v>0</v>
      </c>
      <c r="Z20"/>
      <c r="AA20" s="6"/>
      <c r="AB20" s="41" t="s">
        <v>78</v>
      </c>
      <c r="AC20" s="41" t="s">
        <v>119</v>
      </c>
      <c r="AD20" t="s">
        <v>185</v>
      </c>
      <c r="AE20" t="s">
        <v>80</v>
      </c>
      <c r="AF20"/>
      <c r="AG20"/>
      <c r="AH20"/>
      <c r="AI20"/>
      <c r="AJ20"/>
      <c r="AK20"/>
      <c r="AL20"/>
      <c r="AM20"/>
      <c r="AN20" s="29">
        <v>44978.99</v>
      </c>
      <c r="AO20" s="29">
        <v>52158.34</v>
      </c>
      <c r="AP20" s="29">
        <v>-7179.35</v>
      </c>
      <c r="AQ20" s="29">
        <v>44978.99</v>
      </c>
      <c r="AR20"/>
      <c r="AS20"/>
      <c r="AT20" s="28">
        <v>0.57537112217541175</v>
      </c>
      <c r="AU20"/>
      <c r="AV20">
        <v>23</v>
      </c>
      <c r="AW20">
        <v>17648</v>
      </c>
      <c r="AX20" s="32" t="s">
        <v>118</v>
      </c>
      <c r="AY20" s="33" t="s">
        <v>120</v>
      </c>
      <c r="AZ20" s="33"/>
      <c r="BA20" s="1" t="s">
        <v>82</v>
      </c>
      <c r="BB20" s="30">
        <v>0</v>
      </c>
      <c r="BC20" s="2" t="s">
        <v>82</v>
      </c>
      <c r="BD20" s="1" t="s">
        <v>82</v>
      </c>
      <c r="BE20" t="s">
        <v>82</v>
      </c>
      <c r="BF20" s="29">
        <v>0</v>
      </c>
      <c r="BG20" s="29">
        <v>0</v>
      </c>
      <c r="BH20" s="29"/>
      <c r="BI20" s="34" t="s">
        <v>82</v>
      </c>
      <c r="BJ20" s="35" t="s">
        <v>83</v>
      </c>
      <c r="BK20" s="30">
        <v>0</v>
      </c>
      <c r="BL20" s="36"/>
      <c r="BM20" s="42"/>
      <c r="BN20" s="42"/>
      <c r="BO20" s="26"/>
      <c r="BP20" t="s">
        <v>84</v>
      </c>
      <c r="BQ20" t="s">
        <v>82</v>
      </c>
      <c r="BR20" t="s">
        <v>121</v>
      </c>
      <c r="BS20" s="26"/>
      <c r="BT20" s="36"/>
      <c r="BU20" s="26"/>
      <c r="BV20" s="26"/>
      <c r="BW20" s="26"/>
      <c r="BX20" s="26"/>
    </row>
    <row r="21" spans="1:76" x14ac:dyDescent="0.25">
      <c r="A21" s="24" t="s">
        <v>122</v>
      </c>
      <c r="B21" s="1" t="s">
        <v>185</v>
      </c>
      <c r="C21" s="1" t="s">
        <v>122</v>
      </c>
      <c r="D21" s="2">
        <v>39695</v>
      </c>
      <c r="E21" s="2">
        <v>39785</v>
      </c>
      <c r="F21" s="25" t="s">
        <v>76</v>
      </c>
      <c r="G21" s="26" t="s">
        <v>86</v>
      </c>
      <c r="H21" s="27" t="s">
        <v>187</v>
      </c>
      <c r="I21" s="27" t="s">
        <v>187</v>
      </c>
      <c r="J21" s="28">
        <v>0.20432211538461537</v>
      </c>
      <c r="K21" s="29">
        <v>801.43</v>
      </c>
      <c r="L21" s="29">
        <v>0</v>
      </c>
      <c r="M21" s="30">
        <v>801.43</v>
      </c>
      <c r="N21" s="26"/>
      <c r="O21" s="30">
        <v>6228</v>
      </c>
      <c r="P21" s="29">
        <v>5426.57</v>
      </c>
      <c r="Q21"/>
      <c r="R21" s="30">
        <v>2124.9499999999998</v>
      </c>
      <c r="S21" s="30">
        <v>10400</v>
      </c>
      <c r="T21" s="30">
        <v>8275.0499999999993</v>
      </c>
      <c r="U21" s="29">
        <v>8275.0499999999993</v>
      </c>
      <c r="V21" s="29">
        <v>1323.52</v>
      </c>
      <c r="W21" s="31">
        <v>0.62284759641403331</v>
      </c>
      <c r="X21" s="31">
        <v>1.6514480366345157</v>
      </c>
      <c r="Y21" s="29">
        <v>0</v>
      </c>
      <c r="Z21"/>
      <c r="AA21" s="6"/>
      <c r="AB21" s="41" t="s">
        <v>96</v>
      </c>
      <c r="AC21" s="41" t="s">
        <v>119</v>
      </c>
      <c r="AD21" t="s">
        <v>185</v>
      </c>
      <c r="AE21">
        <v>0</v>
      </c>
      <c r="AF21"/>
      <c r="AG21"/>
      <c r="AH21"/>
      <c r="AI21"/>
      <c r="AJ21"/>
      <c r="AK21"/>
      <c r="AL21"/>
      <c r="AM21"/>
      <c r="AN21" s="29">
        <v>2124.9499999999998</v>
      </c>
      <c r="AO21" s="29">
        <v>2496.29</v>
      </c>
      <c r="AP21" s="29">
        <v>-371.34</v>
      </c>
      <c r="AQ21" s="29">
        <v>2124.9499999999998</v>
      </c>
      <c r="AR21"/>
      <c r="AS21"/>
      <c r="AT21" s="28">
        <v>0.12868175979447655</v>
      </c>
      <c r="AU21"/>
      <c r="AV21">
        <v>43</v>
      </c>
      <c r="AW21">
        <v>17649</v>
      </c>
      <c r="AX21" s="32" t="s">
        <v>122</v>
      </c>
      <c r="AY21" s="33" t="s">
        <v>120</v>
      </c>
      <c r="AZ21" s="33"/>
      <c r="BA21" s="1" t="s">
        <v>82</v>
      </c>
      <c r="BB21" s="30">
        <v>0</v>
      </c>
      <c r="BC21" s="2" t="s">
        <v>82</v>
      </c>
      <c r="BD21" s="1" t="s">
        <v>82</v>
      </c>
      <c r="BE21" t="s">
        <v>82</v>
      </c>
      <c r="BF21" s="29">
        <v>0</v>
      </c>
      <c r="BG21" s="29">
        <v>0</v>
      </c>
      <c r="BH21" s="29"/>
      <c r="BI21" s="34" t="s">
        <v>82</v>
      </c>
      <c r="BJ21" s="35" t="s">
        <v>83</v>
      </c>
      <c r="BK21" s="30">
        <v>0</v>
      </c>
      <c r="BL21" s="36"/>
      <c r="BM21" s="42"/>
      <c r="BN21" s="42"/>
      <c r="BO21" s="26"/>
      <c r="BP21" t="s">
        <v>84</v>
      </c>
      <c r="BQ21" t="s">
        <v>82</v>
      </c>
      <c r="BR21" t="s">
        <v>123</v>
      </c>
      <c r="BS21" s="26"/>
      <c r="BT21" s="36"/>
      <c r="BU21" s="26"/>
      <c r="BV21" s="26"/>
      <c r="BW21" s="26"/>
      <c r="BX21" s="26"/>
    </row>
    <row r="22" spans="1:76" x14ac:dyDescent="0.25">
      <c r="A22" s="24" t="s">
        <v>124</v>
      </c>
      <c r="B22" s="1" t="s">
        <v>185</v>
      </c>
      <c r="C22" s="1" t="s">
        <v>124</v>
      </c>
      <c r="D22" s="2">
        <v>39827</v>
      </c>
      <c r="E22" s="2">
        <v>40178</v>
      </c>
      <c r="F22" s="25" t="s">
        <v>76</v>
      </c>
      <c r="G22" s="26" t="s">
        <v>86</v>
      </c>
      <c r="H22" s="27" t="s">
        <v>187</v>
      </c>
      <c r="I22" s="27" t="s">
        <v>187</v>
      </c>
      <c r="J22" s="28">
        <v>0</v>
      </c>
      <c r="K22" s="29">
        <v>0</v>
      </c>
      <c r="L22" s="29">
        <v>0</v>
      </c>
      <c r="M22" s="30">
        <v>0</v>
      </c>
      <c r="N22" s="26"/>
      <c r="O22" s="30">
        <v>3476.62</v>
      </c>
      <c r="P22" s="29">
        <v>3476.62</v>
      </c>
      <c r="Q22"/>
      <c r="R22" s="30">
        <v>0</v>
      </c>
      <c r="S22" s="30">
        <v>9000</v>
      </c>
      <c r="T22" s="30">
        <v>9000</v>
      </c>
      <c r="U22" s="29">
        <v>9000</v>
      </c>
      <c r="V22" s="29">
        <v>0</v>
      </c>
      <c r="W22" s="31" t="e">
        <v>#DIV/0!</v>
      </c>
      <c r="X22" s="31" t="e">
        <v>#DIV/0!</v>
      </c>
      <c r="Y22" s="29">
        <v>0</v>
      </c>
      <c r="Z22"/>
      <c r="AA22" s="6"/>
      <c r="AB22" s="41" t="s">
        <v>78</v>
      </c>
      <c r="AC22" s="41" t="s">
        <v>119</v>
      </c>
      <c r="AD22" t="s">
        <v>185</v>
      </c>
      <c r="AE22" t="s">
        <v>80</v>
      </c>
      <c r="AF22"/>
      <c r="AG22"/>
      <c r="AH22"/>
      <c r="AI22"/>
      <c r="AJ22"/>
      <c r="AK22"/>
      <c r="AL22"/>
      <c r="AM22"/>
      <c r="AN22" s="29">
        <v>0</v>
      </c>
      <c r="AO22" s="29"/>
      <c r="AP22" s="29"/>
      <c r="AQ22" s="29">
        <v>0</v>
      </c>
      <c r="AR22"/>
      <c r="AS22"/>
      <c r="AT22" s="28">
        <v>0</v>
      </c>
      <c r="AU22"/>
      <c r="AV22">
        <v>45</v>
      </c>
      <c r="AW22">
        <v>18367</v>
      </c>
      <c r="AX22" s="32" t="s">
        <v>124</v>
      </c>
      <c r="AY22" s="33"/>
      <c r="AZ22" s="33"/>
      <c r="BA22" s="1" t="s">
        <v>82</v>
      </c>
      <c r="BB22" s="30">
        <v>0</v>
      </c>
      <c r="BC22" s="2" t="s">
        <v>82</v>
      </c>
      <c r="BD22" s="1" t="s">
        <v>82</v>
      </c>
      <c r="BE22" t="s">
        <v>82</v>
      </c>
      <c r="BF22" s="29">
        <v>0</v>
      </c>
      <c r="BG22" s="29">
        <v>0</v>
      </c>
      <c r="BH22" s="29"/>
      <c r="BI22" s="34" t="s">
        <v>82</v>
      </c>
      <c r="BJ22" s="35" t="s">
        <v>83</v>
      </c>
      <c r="BK22" s="30">
        <v>0</v>
      </c>
      <c r="BL22" s="36"/>
      <c r="BM22" s="42"/>
      <c r="BN22" s="44"/>
      <c r="BO22" s="44"/>
      <c r="BP22" t="s">
        <v>82</v>
      </c>
      <c r="BQ22" t="s">
        <v>82</v>
      </c>
      <c r="BR22" t="s">
        <v>94</v>
      </c>
      <c r="BS22" s="26"/>
      <c r="BT22" s="36"/>
      <c r="BU22" s="26"/>
      <c r="BV22" s="26"/>
      <c r="BW22" s="26"/>
      <c r="BX22" s="26"/>
    </row>
    <row r="23" spans="1:76" x14ac:dyDescent="0.25">
      <c r="A23" s="24" t="s">
        <v>125</v>
      </c>
      <c r="B23" s="1" t="s">
        <v>185</v>
      </c>
      <c r="C23" s="1" t="s">
        <v>125</v>
      </c>
      <c r="D23" s="2">
        <v>39891</v>
      </c>
      <c r="E23" s="2">
        <v>39993</v>
      </c>
      <c r="F23" s="25" t="s">
        <v>76</v>
      </c>
      <c r="G23" s="26" t="s">
        <v>86</v>
      </c>
      <c r="H23" s="27" t="s">
        <v>187</v>
      </c>
      <c r="I23" s="27" t="s">
        <v>187</v>
      </c>
      <c r="J23" s="28">
        <v>0.69298739807264642</v>
      </c>
      <c r="K23" s="29">
        <v>17539.62</v>
      </c>
      <c r="L23" s="29">
        <v>7297.95</v>
      </c>
      <c r="M23" s="30">
        <v>24837.57</v>
      </c>
      <c r="N23" s="26"/>
      <c r="O23" s="30">
        <v>26748</v>
      </c>
      <c r="P23" s="29">
        <v>1910.43</v>
      </c>
      <c r="Q23"/>
      <c r="R23" s="30">
        <v>50000.5</v>
      </c>
      <c r="S23" s="30">
        <v>49913</v>
      </c>
      <c r="T23" s="30">
        <v>-87.5</v>
      </c>
      <c r="U23" s="29">
        <v>87.5</v>
      </c>
      <c r="V23" s="29">
        <v>25162.93</v>
      </c>
      <c r="W23" s="31">
        <v>0.50325356746432548</v>
      </c>
      <c r="X23" s="31">
        <v>1.013099510137264</v>
      </c>
      <c r="Y23" s="29">
        <v>0</v>
      </c>
      <c r="Z23"/>
      <c r="AA23" s="6"/>
      <c r="AB23" s="41" t="s">
        <v>78</v>
      </c>
      <c r="AC23" s="41" t="s">
        <v>119</v>
      </c>
      <c r="AD23" t="s">
        <v>185</v>
      </c>
      <c r="AE23" t="s">
        <v>80</v>
      </c>
      <c r="AF23"/>
      <c r="AG23"/>
      <c r="AH23"/>
      <c r="AI23"/>
      <c r="AJ23"/>
      <c r="AK23"/>
      <c r="AL23"/>
      <c r="AM23"/>
      <c r="AN23" s="29">
        <v>34589.08</v>
      </c>
      <c r="AO23" s="29"/>
      <c r="AP23" s="29"/>
      <c r="AQ23" s="29">
        <v>34589.08</v>
      </c>
      <c r="AR23"/>
      <c r="AS23"/>
      <c r="AT23" s="28">
        <v>0.6557357559443695</v>
      </c>
      <c r="AU23"/>
      <c r="AV23">
        <v>21</v>
      </c>
      <c r="AW23">
        <v>18659</v>
      </c>
      <c r="AX23" s="32" t="s">
        <v>125</v>
      </c>
      <c r="AY23" s="33"/>
      <c r="AZ23" s="33" t="s">
        <v>126</v>
      </c>
      <c r="BA23" s="1" t="s">
        <v>82</v>
      </c>
      <c r="BB23" s="30">
        <v>0</v>
      </c>
      <c r="BC23" s="2" t="s">
        <v>82</v>
      </c>
      <c r="BD23" s="1" t="s">
        <v>82</v>
      </c>
      <c r="BE23" t="s">
        <v>82</v>
      </c>
      <c r="BF23" s="29">
        <v>0</v>
      </c>
      <c r="BG23" s="29">
        <v>0</v>
      </c>
      <c r="BH23" s="29"/>
      <c r="BI23" s="34" t="s">
        <v>82</v>
      </c>
      <c r="BJ23" s="35" t="s">
        <v>83</v>
      </c>
      <c r="BK23" s="30">
        <v>0</v>
      </c>
      <c r="BL23" s="36">
        <v>18660</v>
      </c>
      <c r="BM23" s="42">
        <v>150192.5</v>
      </c>
      <c r="BN23" s="44">
        <v>39860</v>
      </c>
      <c r="BO23" s="44">
        <v>40147</v>
      </c>
      <c r="BP23" t="s">
        <v>82</v>
      </c>
      <c r="BQ23" t="s">
        <v>82</v>
      </c>
      <c r="BR23" t="s">
        <v>94</v>
      </c>
      <c r="BS23" s="26"/>
      <c r="BT23" s="36"/>
      <c r="BU23" s="26"/>
      <c r="BV23" s="26"/>
      <c r="BW23" s="26"/>
      <c r="BX23" s="26"/>
    </row>
    <row r="24" spans="1:76" x14ac:dyDescent="0.25">
      <c r="A24" s="24" t="s">
        <v>127</v>
      </c>
      <c r="B24" s="1" t="s">
        <v>185</v>
      </c>
      <c r="C24" s="1" t="s">
        <v>127</v>
      </c>
      <c r="D24" s="2">
        <v>39885</v>
      </c>
      <c r="E24" s="2">
        <v>40174</v>
      </c>
      <c r="F24" s="25" t="s">
        <v>76</v>
      </c>
      <c r="G24" s="26" t="s">
        <v>86</v>
      </c>
      <c r="H24" s="27" t="s">
        <v>187</v>
      </c>
      <c r="I24" s="27" t="s">
        <v>187</v>
      </c>
      <c r="J24" s="28">
        <v>0.11930200000000001</v>
      </c>
      <c r="K24" s="29">
        <v>9845.02</v>
      </c>
      <c r="L24" s="29">
        <v>59150.65</v>
      </c>
      <c r="M24" s="30">
        <v>68995.67</v>
      </c>
      <c r="N24" s="26"/>
      <c r="O24" s="30">
        <v>66824</v>
      </c>
      <c r="P24" s="29">
        <v>-2171.67</v>
      </c>
      <c r="Q24"/>
      <c r="R24" s="30">
        <v>125739.83</v>
      </c>
      <c r="S24" s="30">
        <v>125000</v>
      </c>
      <c r="T24" s="30">
        <v>-739.83000000000175</v>
      </c>
      <c r="U24" s="29">
        <v>739.83000000000175</v>
      </c>
      <c r="V24" s="29">
        <v>56744.160000000003</v>
      </c>
      <c r="W24" s="31">
        <v>0.45128230251305418</v>
      </c>
      <c r="X24" s="31">
        <v>0.82243074094359847</v>
      </c>
      <c r="Y24" s="29">
        <v>0</v>
      </c>
      <c r="Z24"/>
      <c r="AA24" s="6"/>
      <c r="AB24" s="41" t="s">
        <v>78</v>
      </c>
      <c r="AC24" s="41" t="s">
        <v>119</v>
      </c>
      <c r="AD24" t="s">
        <v>185</v>
      </c>
      <c r="AE24" t="s">
        <v>80</v>
      </c>
      <c r="AF24"/>
      <c r="AG24"/>
      <c r="AH24"/>
      <c r="AI24"/>
      <c r="AJ24"/>
      <c r="AK24"/>
      <c r="AL24"/>
      <c r="AM24"/>
      <c r="AN24" s="29">
        <v>14912.75</v>
      </c>
      <c r="AO24" s="29"/>
      <c r="AP24" s="29"/>
      <c r="AQ24" s="29">
        <v>14912.75</v>
      </c>
      <c r="AR24"/>
      <c r="AS24"/>
      <c r="AT24" s="28">
        <v>0.1473276068478391</v>
      </c>
      <c r="AU24"/>
      <c r="AV24">
        <v>13</v>
      </c>
      <c r="AW24">
        <v>18786</v>
      </c>
      <c r="AX24" s="32" t="s">
        <v>127</v>
      </c>
      <c r="AY24" s="33"/>
      <c r="AZ24" s="33" t="s">
        <v>128</v>
      </c>
      <c r="BA24" s="1" t="s">
        <v>82</v>
      </c>
      <c r="BB24" s="30">
        <v>0</v>
      </c>
      <c r="BC24" s="2" t="s">
        <v>82</v>
      </c>
      <c r="BD24" s="1" t="s">
        <v>82</v>
      </c>
      <c r="BE24" t="s">
        <v>82</v>
      </c>
      <c r="BF24" s="29">
        <v>0</v>
      </c>
      <c r="BG24" s="29">
        <v>0</v>
      </c>
      <c r="BH24" s="29"/>
      <c r="BI24" s="34" t="s">
        <v>82</v>
      </c>
      <c r="BJ24" s="35" t="s">
        <v>83</v>
      </c>
      <c r="BK24" s="30">
        <v>0</v>
      </c>
      <c r="BL24" s="36">
        <v>18804</v>
      </c>
      <c r="BM24" s="42">
        <v>1382</v>
      </c>
      <c r="BN24" s="44">
        <v>39822</v>
      </c>
      <c r="BO24" s="44">
        <v>39933</v>
      </c>
      <c r="BP24" t="s">
        <v>82</v>
      </c>
      <c r="BQ24" t="s">
        <v>82</v>
      </c>
      <c r="BR24" t="s">
        <v>82</v>
      </c>
      <c r="BS24" s="26"/>
      <c r="BT24" s="36"/>
      <c r="BU24" s="26"/>
      <c r="BV24" s="26"/>
      <c r="BW24" s="26"/>
      <c r="BX24" s="26"/>
    </row>
    <row r="25" spans="1:76" x14ac:dyDescent="0.25">
      <c r="A25" s="24" t="s">
        <v>129</v>
      </c>
      <c r="B25" s="1" t="s">
        <v>185</v>
      </c>
      <c r="C25" s="1" t="s">
        <v>129</v>
      </c>
      <c r="D25" s="2">
        <v>39885</v>
      </c>
      <c r="E25" s="2">
        <v>39964</v>
      </c>
      <c r="F25" s="25" t="s">
        <v>76</v>
      </c>
      <c r="G25" s="26" t="s">
        <v>86</v>
      </c>
      <c r="H25" s="27" t="s">
        <v>187</v>
      </c>
      <c r="I25" s="27" t="s">
        <v>187</v>
      </c>
      <c r="J25" s="28">
        <v>0.20964566666666667</v>
      </c>
      <c r="K25" s="29">
        <v>2943.98</v>
      </c>
      <c r="L25" s="29">
        <v>7839</v>
      </c>
      <c r="M25" s="30">
        <v>10782.98</v>
      </c>
      <c r="N25" s="26"/>
      <c r="O25" s="30">
        <v>17964</v>
      </c>
      <c r="P25" s="29">
        <v>7181.02</v>
      </c>
      <c r="Q25"/>
      <c r="R25" s="30">
        <v>22370.12</v>
      </c>
      <c r="S25" s="30">
        <v>30000</v>
      </c>
      <c r="T25" s="30">
        <v>7629.88</v>
      </c>
      <c r="U25" s="29">
        <v>7629.88</v>
      </c>
      <c r="V25" s="29">
        <v>11587.14</v>
      </c>
      <c r="W25" s="31">
        <v>0.51797397600012873</v>
      </c>
      <c r="X25" s="31">
        <v>1.0745767867509723</v>
      </c>
      <c r="Y25" s="29">
        <v>0</v>
      </c>
      <c r="Z25"/>
      <c r="AA25" s="6"/>
      <c r="AB25" s="41" t="s">
        <v>78</v>
      </c>
      <c r="AC25" s="41" t="s">
        <v>119</v>
      </c>
      <c r="AD25" t="s">
        <v>185</v>
      </c>
      <c r="AE25" t="s">
        <v>80</v>
      </c>
      <c r="AF25"/>
      <c r="AG25"/>
      <c r="AH25"/>
      <c r="AI25"/>
      <c r="AJ25"/>
      <c r="AK25"/>
      <c r="AL25"/>
      <c r="AM25"/>
      <c r="AN25" s="29">
        <v>6289.37</v>
      </c>
      <c r="AO25" s="29"/>
      <c r="AP25" s="29"/>
      <c r="AQ25" s="29">
        <v>6289.37</v>
      </c>
      <c r="AR25"/>
      <c r="AS25"/>
      <c r="AT25" s="28">
        <v>0.16388220886216878</v>
      </c>
      <c r="AU25"/>
      <c r="AV25">
        <v>26</v>
      </c>
      <c r="AW25">
        <v>18870</v>
      </c>
      <c r="AX25" s="32" t="s">
        <v>129</v>
      </c>
      <c r="AY25" s="33"/>
      <c r="AZ25" s="33"/>
      <c r="BA25" s="1" t="s">
        <v>82</v>
      </c>
      <c r="BB25" s="30">
        <v>0</v>
      </c>
      <c r="BC25" s="2" t="s">
        <v>82</v>
      </c>
      <c r="BD25" s="1" t="s">
        <v>82</v>
      </c>
      <c r="BE25" t="s">
        <v>82</v>
      </c>
      <c r="BF25" s="29">
        <v>0</v>
      </c>
      <c r="BG25" s="29">
        <v>0</v>
      </c>
      <c r="BH25" s="29"/>
      <c r="BI25" s="34" t="s">
        <v>82</v>
      </c>
      <c r="BJ25" s="35" t="s">
        <v>83</v>
      </c>
      <c r="BK25" s="30">
        <v>0</v>
      </c>
      <c r="BL25" s="36"/>
      <c r="BM25" s="42"/>
      <c r="BN25" s="44"/>
      <c r="BO25" s="44"/>
      <c r="BP25" t="s">
        <v>82</v>
      </c>
      <c r="BQ25" t="s">
        <v>82</v>
      </c>
      <c r="BR25" t="s">
        <v>105</v>
      </c>
      <c r="BS25" s="26"/>
      <c r="BT25" s="36"/>
      <c r="BU25" s="26"/>
      <c r="BV25" s="26"/>
      <c r="BW25" s="26"/>
      <c r="BX25" s="26"/>
    </row>
    <row r="26" spans="1:76" x14ac:dyDescent="0.25">
      <c r="A26" s="24" t="s">
        <v>130</v>
      </c>
      <c r="B26" s="1" t="s">
        <v>185</v>
      </c>
      <c r="C26" s="1" t="s">
        <v>130</v>
      </c>
      <c r="D26" s="2">
        <v>39905</v>
      </c>
      <c r="E26" s="2">
        <v>39933</v>
      </c>
      <c r="F26" s="25" t="s">
        <v>76</v>
      </c>
      <c r="G26" s="26" t="s">
        <v>86</v>
      </c>
      <c r="H26" s="27" t="s">
        <v>187</v>
      </c>
      <c r="I26" s="27" t="s">
        <v>187</v>
      </c>
      <c r="J26" s="28">
        <v>0</v>
      </c>
      <c r="K26" s="29">
        <v>0</v>
      </c>
      <c r="L26" s="29">
        <v>1373.1</v>
      </c>
      <c r="M26" s="30">
        <v>1373.1</v>
      </c>
      <c r="N26" s="26"/>
      <c r="O26" s="30">
        <v>0</v>
      </c>
      <c r="P26" s="29">
        <v>-1373.1</v>
      </c>
      <c r="Q26"/>
      <c r="R26" s="30">
        <v>2228.1</v>
      </c>
      <c r="S26" s="30">
        <v>2230</v>
      </c>
      <c r="T26" s="30">
        <v>1.9000000000000909</v>
      </c>
      <c r="U26" s="29">
        <v>1.9000000000000909</v>
      </c>
      <c r="V26" s="29">
        <v>855</v>
      </c>
      <c r="W26" s="31">
        <v>0.38373502086979938</v>
      </c>
      <c r="X26" s="31">
        <v>0.62267861044352202</v>
      </c>
      <c r="Y26" s="29">
        <v>0</v>
      </c>
      <c r="Z26"/>
      <c r="AA26" s="6"/>
      <c r="AB26" s="41" t="s">
        <v>78</v>
      </c>
      <c r="AC26" s="41" t="s">
        <v>119</v>
      </c>
      <c r="AD26" t="s">
        <v>185</v>
      </c>
      <c r="AE26" t="s">
        <v>80</v>
      </c>
      <c r="AF26"/>
      <c r="AG26"/>
      <c r="AH26"/>
      <c r="AI26"/>
      <c r="AJ26"/>
      <c r="AK26"/>
      <c r="AL26"/>
      <c r="AM26"/>
      <c r="AN26" s="29">
        <v>0</v>
      </c>
      <c r="AO26" s="29"/>
      <c r="AP26" s="29"/>
      <c r="AQ26" s="29">
        <v>0</v>
      </c>
      <c r="AR26"/>
      <c r="AS26"/>
      <c r="AT26" s="28"/>
      <c r="AU26"/>
      <c r="AV26">
        <v>42</v>
      </c>
      <c r="AW26">
        <v>18933</v>
      </c>
      <c r="AX26" s="32" t="s">
        <v>130</v>
      </c>
      <c r="AY26" s="33"/>
      <c r="AZ26" s="33"/>
      <c r="BA26" s="1" t="s">
        <v>82</v>
      </c>
      <c r="BB26" s="30">
        <v>0</v>
      </c>
      <c r="BC26" s="2" t="s">
        <v>82</v>
      </c>
      <c r="BD26" s="1" t="s">
        <v>82</v>
      </c>
      <c r="BE26" t="s">
        <v>82</v>
      </c>
      <c r="BF26" s="29">
        <v>0</v>
      </c>
      <c r="BG26" s="29">
        <v>0</v>
      </c>
      <c r="BH26" s="29"/>
      <c r="BI26" s="34" t="s">
        <v>82</v>
      </c>
      <c r="BJ26" s="35" t="s">
        <v>83</v>
      </c>
      <c r="BK26" s="30">
        <v>0</v>
      </c>
      <c r="BL26" s="36"/>
      <c r="BM26" s="26"/>
      <c r="BN26" s="26"/>
      <c r="BO26" s="26"/>
      <c r="BP26" t="s">
        <v>84</v>
      </c>
      <c r="BQ26" t="s">
        <v>82</v>
      </c>
      <c r="BR26" t="s">
        <v>131</v>
      </c>
      <c r="BS26" s="26"/>
      <c r="BT26" s="36"/>
      <c r="BU26" s="26"/>
      <c r="BV26" s="26"/>
      <c r="BW26" s="26"/>
      <c r="BX26" s="26"/>
    </row>
    <row r="27" spans="1:76" x14ac:dyDescent="0.25">
      <c r="A27" s="24" t="s">
        <v>132</v>
      </c>
      <c r="B27" s="1" t="s">
        <v>185</v>
      </c>
      <c r="C27" s="1" t="s">
        <v>82</v>
      </c>
      <c r="D27" s="2">
        <v>39569</v>
      </c>
      <c r="E27" s="2">
        <v>39945</v>
      </c>
      <c r="F27" s="25" t="s">
        <v>133</v>
      </c>
      <c r="G27" s="26" t="s">
        <v>86</v>
      </c>
      <c r="H27" s="27" t="s">
        <v>187</v>
      </c>
      <c r="I27" s="27" t="s">
        <v>187</v>
      </c>
      <c r="J27" s="28">
        <v>0</v>
      </c>
      <c r="K27" s="29">
        <v>132878.25</v>
      </c>
      <c r="L27" s="29">
        <v>14240.2</v>
      </c>
      <c r="M27" s="30">
        <v>147118.45000000001</v>
      </c>
      <c r="N27" s="26"/>
      <c r="O27" s="30">
        <v>118228</v>
      </c>
      <c r="P27" s="29">
        <v>-28890.45</v>
      </c>
      <c r="Q27"/>
      <c r="R27" s="30">
        <v>39258.67</v>
      </c>
      <c r="S27" s="30">
        <v>197440</v>
      </c>
      <c r="T27" s="30">
        <v>158181.32999999999</v>
      </c>
      <c r="U27" s="29">
        <v>158181.32999999999</v>
      </c>
      <c r="V27" s="29">
        <v>-107859.78</v>
      </c>
      <c r="W27" s="31">
        <v>-2.7474129918308487</v>
      </c>
      <c r="X27" s="31">
        <v>-0.73314924130861892</v>
      </c>
      <c r="Y27" s="29">
        <v>0</v>
      </c>
      <c r="Z27"/>
      <c r="AA27" s="6"/>
      <c r="AB27" s="41" t="s">
        <v>78</v>
      </c>
      <c r="AC27" s="41" t="s">
        <v>134</v>
      </c>
      <c r="AD27" t="s">
        <v>185</v>
      </c>
      <c r="AE27" t="s">
        <v>80</v>
      </c>
      <c r="AF27"/>
      <c r="AG27"/>
      <c r="AH27"/>
      <c r="AI27"/>
      <c r="AJ27"/>
      <c r="AK27"/>
      <c r="AL27"/>
      <c r="AM27"/>
      <c r="AN27" s="29">
        <v>0</v>
      </c>
      <c r="AO27" s="29">
        <v>159567.38</v>
      </c>
      <c r="AP27" s="29">
        <v>-159567.38</v>
      </c>
      <c r="AQ27" s="29">
        <v>39258.67</v>
      </c>
      <c r="AR27"/>
      <c r="AS27"/>
      <c r="AT27" s="28">
        <v>1.123915231586426</v>
      </c>
      <c r="AU27"/>
      <c r="AV27">
        <v>24</v>
      </c>
      <c r="AW27">
        <v>17108</v>
      </c>
      <c r="AX27" s="32" t="s">
        <v>132</v>
      </c>
      <c r="AY27" s="33" t="s">
        <v>135</v>
      </c>
      <c r="AZ27" s="33"/>
      <c r="BA27" s="1" t="s">
        <v>82</v>
      </c>
      <c r="BB27" s="30">
        <v>0</v>
      </c>
      <c r="BC27" s="2" t="s">
        <v>82</v>
      </c>
      <c r="BD27" s="1" t="s">
        <v>82</v>
      </c>
      <c r="BE27" t="s">
        <v>82</v>
      </c>
      <c r="BF27" s="29">
        <v>0</v>
      </c>
      <c r="BG27" s="29">
        <v>0</v>
      </c>
      <c r="BH27" s="29"/>
      <c r="BI27" s="34" t="s">
        <v>82</v>
      </c>
      <c r="BJ27" s="35" t="s">
        <v>83</v>
      </c>
      <c r="BK27" s="30">
        <v>0</v>
      </c>
      <c r="BL27" s="36"/>
      <c r="BM27" s="42"/>
      <c r="BN27" s="42"/>
      <c r="BO27" s="26"/>
      <c r="BP27" t="s">
        <v>82</v>
      </c>
      <c r="BQ27" t="s">
        <v>82</v>
      </c>
      <c r="BR27" t="s">
        <v>121</v>
      </c>
      <c r="BS27" s="26"/>
      <c r="BT27" s="36"/>
      <c r="BU27" s="26"/>
      <c r="BV27" s="26"/>
      <c r="BW27" s="26"/>
      <c r="BX27" s="26"/>
    </row>
    <row r="28" spans="1:76" x14ac:dyDescent="0.25">
      <c r="A28" s="43" t="s">
        <v>136</v>
      </c>
      <c r="B28" s="1" t="s">
        <v>185</v>
      </c>
      <c r="C28" s="1" t="s">
        <v>82</v>
      </c>
      <c r="D28" s="2">
        <v>39630</v>
      </c>
      <c r="E28" s="2">
        <v>39813</v>
      </c>
      <c r="F28" s="25" t="s">
        <v>137</v>
      </c>
      <c r="G28" s="26" t="s">
        <v>86</v>
      </c>
      <c r="H28" s="27" t="s">
        <v>187</v>
      </c>
      <c r="I28" s="27" t="s">
        <v>187</v>
      </c>
      <c r="J28" s="28">
        <v>0</v>
      </c>
      <c r="K28" s="29">
        <v>38497.68</v>
      </c>
      <c r="L28" s="29">
        <v>0</v>
      </c>
      <c r="M28" s="30">
        <v>38497.68</v>
      </c>
      <c r="N28" s="26"/>
      <c r="O28" s="30">
        <v>29914</v>
      </c>
      <c r="P28" s="29">
        <v>-8583.6800000000076</v>
      </c>
      <c r="Q28"/>
      <c r="R28" s="30">
        <v>4981.8599999999997</v>
      </c>
      <c r="S28" s="30">
        <v>40087</v>
      </c>
      <c r="T28" s="30">
        <v>35105.14</v>
      </c>
      <c r="U28" s="29">
        <v>35105.14</v>
      </c>
      <c r="V28" s="29">
        <v>-33515.82</v>
      </c>
      <c r="W28" s="31">
        <v>-6.7275716298731814</v>
      </c>
      <c r="X28" s="31">
        <v>-0.87059324094335033</v>
      </c>
      <c r="Y28" s="29">
        <v>0</v>
      </c>
      <c r="Z28"/>
      <c r="AA28" s="6"/>
      <c r="AB28" s="41" t="s">
        <v>78</v>
      </c>
      <c r="AC28" s="41" t="s">
        <v>134</v>
      </c>
      <c r="AD28" t="s">
        <v>185</v>
      </c>
      <c r="AE28" t="s">
        <v>80</v>
      </c>
      <c r="AF28"/>
      <c r="AG28"/>
      <c r="AH28"/>
      <c r="AI28"/>
      <c r="AJ28"/>
      <c r="AK28"/>
      <c r="AL28"/>
      <c r="AM28"/>
      <c r="AN28" s="29">
        <v>0</v>
      </c>
      <c r="AO28" s="29">
        <v>46100.91</v>
      </c>
      <c r="AP28" s="29">
        <v>-46100.91</v>
      </c>
      <c r="AQ28" s="29">
        <v>4981.8599999999997</v>
      </c>
      <c r="AR28"/>
      <c r="AS28"/>
      <c r="AT28" s="28">
        <v>1.2869452430300197</v>
      </c>
      <c r="AU28"/>
      <c r="AV28">
        <v>39</v>
      </c>
      <c r="AW28">
        <v>17295</v>
      </c>
      <c r="AX28" s="32" t="s">
        <v>136</v>
      </c>
      <c r="AY28" s="33" t="s">
        <v>138</v>
      </c>
      <c r="AZ28" s="33"/>
      <c r="BA28" s="1" t="s">
        <v>82</v>
      </c>
      <c r="BB28" s="30">
        <v>0</v>
      </c>
      <c r="BC28" s="2" t="s">
        <v>82</v>
      </c>
      <c r="BD28" s="1" t="s">
        <v>82</v>
      </c>
      <c r="BE28" t="s">
        <v>82</v>
      </c>
      <c r="BF28" s="29">
        <v>0</v>
      </c>
      <c r="BG28" s="29">
        <v>0</v>
      </c>
      <c r="BH28" s="29"/>
      <c r="BI28" s="34" t="s">
        <v>82</v>
      </c>
      <c r="BJ28" s="35" t="s">
        <v>83</v>
      </c>
      <c r="BK28" s="30">
        <v>0</v>
      </c>
      <c r="BL28" s="36"/>
      <c r="BM28" s="42"/>
      <c r="BN28" s="42"/>
      <c r="BO28" s="26"/>
      <c r="BP28" t="s">
        <v>84</v>
      </c>
      <c r="BQ28" t="s">
        <v>82</v>
      </c>
      <c r="BR28" t="s">
        <v>139</v>
      </c>
      <c r="BS28" s="26"/>
      <c r="BT28" s="36"/>
      <c r="BU28" s="26"/>
      <c r="BV28" s="26"/>
      <c r="BW28" s="26"/>
      <c r="BX28" s="26"/>
    </row>
    <row r="29" spans="1:76" x14ac:dyDescent="0.25">
      <c r="A29" s="24" t="s">
        <v>140</v>
      </c>
      <c r="B29" s="1" t="s">
        <v>185</v>
      </c>
      <c r="C29" s="1" t="s">
        <v>140</v>
      </c>
      <c r="D29" s="2">
        <v>39714</v>
      </c>
      <c r="E29" s="2">
        <v>40178</v>
      </c>
      <c r="F29" s="25" t="s">
        <v>76</v>
      </c>
      <c r="G29" s="26" t="s">
        <v>86</v>
      </c>
      <c r="H29" s="27" t="s">
        <v>187</v>
      </c>
      <c r="I29" s="27" t="s">
        <v>187</v>
      </c>
      <c r="J29" s="28">
        <v>0.18637906364086174</v>
      </c>
      <c r="K29" s="29">
        <v>71188.75</v>
      </c>
      <c r="L29" s="29">
        <v>0</v>
      </c>
      <c r="M29" s="30">
        <v>71188.75</v>
      </c>
      <c r="N29" s="26"/>
      <c r="O29" s="30">
        <v>342154</v>
      </c>
      <c r="P29" s="29">
        <v>270965.25</v>
      </c>
      <c r="Q29"/>
      <c r="R29" s="30">
        <v>111497.92</v>
      </c>
      <c r="S29" s="30">
        <v>598232</v>
      </c>
      <c r="T29" s="30">
        <v>486734.08000000002</v>
      </c>
      <c r="U29" s="29">
        <v>486734.08000000002</v>
      </c>
      <c r="V29" s="29">
        <v>40309.17</v>
      </c>
      <c r="W29" s="31">
        <v>0.36152396385511049</v>
      </c>
      <c r="X29" s="31">
        <v>0.56622949553124613</v>
      </c>
      <c r="Y29" s="29">
        <v>0</v>
      </c>
      <c r="Z29"/>
      <c r="AA29" s="6"/>
      <c r="AB29" s="41" t="s">
        <v>78</v>
      </c>
      <c r="AC29" s="41" t="s">
        <v>141</v>
      </c>
      <c r="AD29" t="s">
        <v>185</v>
      </c>
      <c r="AE29" t="s">
        <v>88</v>
      </c>
      <c r="AF29"/>
      <c r="AG29"/>
      <c r="AH29"/>
      <c r="AI29"/>
      <c r="AJ29"/>
      <c r="AK29"/>
      <c r="AL29"/>
      <c r="AM29"/>
      <c r="AN29" s="29">
        <v>111497.92</v>
      </c>
      <c r="AO29" s="29"/>
      <c r="AP29" s="29"/>
      <c r="AQ29" s="29">
        <v>111497.92</v>
      </c>
      <c r="AR29"/>
      <c r="AS29"/>
      <c r="AT29" s="28">
        <v>0.20806055168140661</v>
      </c>
      <c r="AU29"/>
      <c r="AV29">
        <v>16</v>
      </c>
      <c r="AW29">
        <v>17765</v>
      </c>
      <c r="AX29" s="32" t="s">
        <v>140</v>
      </c>
      <c r="AY29" s="33" t="s">
        <v>142</v>
      </c>
      <c r="AZ29" s="33"/>
      <c r="BA29" s="1" t="s">
        <v>82</v>
      </c>
      <c r="BB29" s="30">
        <v>0</v>
      </c>
      <c r="BC29" s="2" t="s">
        <v>82</v>
      </c>
      <c r="BD29" s="1" t="s">
        <v>82</v>
      </c>
      <c r="BE29" t="s">
        <v>82</v>
      </c>
      <c r="BF29" s="29">
        <v>0</v>
      </c>
      <c r="BG29" s="29">
        <v>0</v>
      </c>
      <c r="BH29" s="29"/>
      <c r="BI29" s="34" t="s">
        <v>82</v>
      </c>
      <c r="BJ29" s="35" t="s">
        <v>83</v>
      </c>
      <c r="BK29" s="30">
        <v>0</v>
      </c>
      <c r="BL29" s="36"/>
      <c r="BM29" s="42"/>
      <c r="BN29" s="42"/>
      <c r="BO29" s="26"/>
      <c r="BP29" t="s">
        <v>82</v>
      </c>
      <c r="BQ29" t="s">
        <v>82</v>
      </c>
      <c r="BR29" t="s">
        <v>105</v>
      </c>
      <c r="BS29" s="26"/>
      <c r="BT29" s="36"/>
      <c r="BU29" s="26"/>
      <c r="BV29" s="26"/>
      <c r="BW29" s="26"/>
      <c r="BX29" s="26"/>
    </row>
    <row r="30" spans="1:76" x14ac:dyDescent="0.25">
      <c r="A30" s="24" t="s">
        <v>143</v>
      </c>
      <c r="B30" s="1" t="s">
        <v>185</v>
      </c>
      <c r="C30" s="1" t="s">
        <v>82</v>
      </c>
      <c r="D30" s="2">
        <v>39741</v>
      </c>
      <c r="E30" s="2">
        <v>39802</v>
      </c>
      <c r="F30" s="25" t="s">
        <v>137</v>
      </c>
      <c r="G30" s="26" t="s">
        <v>86</v>
      </c>
      <c r="H30" s="27" t="s">
        <v>187</v>
      </c>
      <c r="I30" s="27" t="s">
        <v>187</v>
      </c>
      <c r="J30" s="28">
        <v>0</v>
      </c>
      <c r="K30" s="29">
        <v>48513.26</v>
      </c>
      <c r="L30" s="29">
        <v>0</v>
      </c>
      <c r="M30" s="30">
        <v>48513.26</v>
      </c>
      <c r="N30" s="26"/>
      <c r="O30" s="30">
        <v>0</v>
      </c>
      <c r="P30" s="29">
        <v>-48513.26</v>
      </c>
      <c r="Q30"/>
      <c r="R30" s="30">
        <v>19607.27</v>
      </c>
      <c r="S30" s="30">
        <v>64776</v>
      </c>
      <c r="T30" s="30">
        <v>45168.73</v>
      </c>
      <c r="U30" s="29">
        <v>45168.73</v>
      </c>
      <c r="V30" s="29">
        <v>-28905.99</v>
      </c>
      <c r="W30" s="31">
        <v>-1.4742485822860596</v>
      </c>
      <c r="X30" s="31">
        <v>-0.59583689077996405</v>
      </c>
      <c r="Y30" s="29">
        <v>0</v>
      </c>
      <c r="Z30"/>
      <c r="AA30" s="6"/>
      <c r="AB30" s="41" t="s">
        <v>78</v>
      </c>
      <c r="AC30" s="41" t="s">
        <v>134</v>
      </c>
      <c r="AD30" t="s">
        <v>185</v>
      </c>
      <c r="AE30" t="s">
        <v>80</v>
      </c>
      <c r="AF30"/>
      <c r="AG30"/>
      <c r="AH30"/>
      <c r="AI30"/>
      <c r="AJ30"/>
      <c r="AK30"/>
      <c r="AL30"/>
      <c r="AM30"/>
      <c r="AN30" s="29">
        <v>0</v>
      </c>
      <c r="AO30" s="29">
        <v>64776</v>
      </c>
      <c r="AP30" s="29">
        <v>-64776</v>
      </c>
      <c r="AQ30" s="29">
        <v>19607.27</v>
      </c>
      <c r="AR30"/>
      <c r="AS30"/>
      <c r="AT30" s="28"/>
      <c r="AU30"/>
      <c r="AV30">
        <v>29</v>
      </c>
      <c r="AW30">
        <v>17856</v>
      </c>
      <c r="AX30" s="32" t="s">
        <v>143</v>
      </c>
      <c r="AY30" s="33" t="s">
        <v>135</v>
      </c>
      <c r="AZ30" s="33" t="s">
        <v>144</v>
      </c>
      <c r="BA30" s="1" t="s">
        <v>82</v>
      </c>
      <c r="BB30" s="30">
        <v>0</v>
      </c>
      <c r="BC30" s="2" t="s">
        <v>82</v>
      </c>
      <c r="BD30" s="1" t="s">
        <v>82</v>
      </c>
      <c r="BE30" t="s">
        <v>82</v>
      </c>
      <c r="BF30" s="29">
        <v>0</v>
      </c>
      <c r="BG30" s="29">
        <v>0</v>
      </c>
      <c r="BH30" s="29"/>
      <c r="BI30" s="34" t="s">
        <v>82</v>
      </c>
      <c r="BJ30" s="35" t="s">
        <v>83</v>
      </c>
      <c r="BK30" s="30">
        <v>0</v>
      </c>
      <c r="BL30" s="36">
        <v>17949</v>
      </c>
      <c r="BM30" s="42"/>
      <c r="BN30" s="42"/>
      <c r="BO30" s="26"/>
      <c r="BP30" t="s">
        <v>84</v>
      </c>
      <c r="BQ30" t="s">
        <v>82</v>
      </c>
      <c r="BR30" t="s">
        <v>82</v>
      </c>
      <c r="BS30" s="26"/>
      <c r="BT30" s="36"/>
      <c r="BU30" s="26"/>
      <c r="BV30" s="26"/>
      <c r="BW30" s="26"/>
      <c r="BX30" s="26"/>
    </row>
    <row r="31" spans="1:76" x14ac:dyDescent="0.25">
      <c r="A31" s="24" t="s">
        <v>145</v>
      </c>
      <c r="B31" s="1" t="s">
        <v>185</v>
      </c>
      <c r="C31" s="1" t="s">
        <v>145</v>
      </c>
      <c r="D31" s="2">
        <v>39814</v>
      </c>
      <c r="E31" s="2">
        <v>40178</v>
      </c>
      <c r="F31" s="25" t="s">
        <v>101</v>
      </c>
      <c r="G31" s="26" t="s">
        <v>86</v>
      </c>
      <c r="H31" s="27" t="s">
        <v>187</v>
      </c>
      <c r="I31" s="27" t="s">
        <v>187</v>
      </c>
      <c r="J31" s="28" t="e">
        <v>#DIV/0!</v>
      </c>
      <c r="K31" s="29">
        <v>55586.67</v>
      </c>
      <c r="L31" s="29">
        <v>138551.51999999999</v>
      </c>
      <c r="M31" s="30">
        <v>194138.19</v>
      </c>
      <c r="N31" s="26"/>
      <c r="O31" s="30">
        <v>0</v>
      </c>
      <c r="P31" s="29">
        <v>-194138.19</v>
      </c>
      <c r="Q31"/>
      <c r="R31" s="30">
        <v>206373.47</v>
      </c>
      <c r="S31" s="30">
        <v>0</v>
      </c>
      <c r="T31" s="30">
        <v>-206373.47</v>
      </c>
      <c r="U31" s="29">
        <v>206373.47</v>
      </c>
      <c r="V31" s="29">
        <v>12235.28</v>
      </c>
      <c r="W31" s="31">
        <v>5.9287077936907288E-2</v>
      </c>
      <c r="X31" s="31">
        <v>6.3023560691484848E-2</v>
      </c>
      <c r="Y31" s="29">
        <v>0</v>
      </c>
      <c r="Z31"/>
      <c r="AA31" s="6"/>
      <c r="AB31" s="41" t="s">
        <v>78</v>
      </c>
      <c r="AC31" s="41" t="s">
        <v>146</v>
      </c>
      <c r="AD31" t="s">
        <v>185</v>
      </c>
      <c r="AE31">
        <v>0</v>
      </c>
      <c r="AF31"/>
      <c r="AG31"/>
      <c r="AH31"/>
      <c r="AI31"/>
      <c r="AJ31"/>
      <c r="AK31"/>
      <c r="AL31"/>
      <c r="AM31"/>
      <c r="AN31" s="29">
        <v>59754.63</v>
      </c>
      <c r="AO31" s="29">
        <v>55968.55</v>
      </c>
      <c r="AP31" s="29">
        <v>3786.0799999999945</v>
      </c>
      <c r="AQ31" s="29">
        <v>59754.63</v>
      </c>
      <c r="AR31"/>
      <c r="AS31"/>
      <c r="AT31" s="28"/>
      <c r="AU31"/>
      <c r="AV31">
        <v>8</v>
      </c>
      <c r="AW31">
        <v>18252</v>
      </c>
      <c r="AX31" s="32" t="s">
        <v>145</v>
      </c>
      <c r="AY31" s="33" t="s">
        <v>147</v>
      </c>
      <c r="AZ31" s="33"/>
      <c r="BA31" s="1" t="s">
        <v>82</v>
      </c>
      <c r="BB31" s="30">
        <v>0</v>
      </c>
      <c r="BC31" s="2" t="s">
        <v>82</v>
      </c>
      <c r="BD31" s="1" t="s">
        <v>82</v>
      </c>
      <c r="BE31" t="s">
        <v>82</v>
      </c>
      <c r="BF31" s="29">
        <v>0</v>
      </c>
      <c r="BG31" s="29">
        <v>0</v>
      </c>
      <c r="BH31" s="29"/>
      <c r="BI31" s="34" t="s">
        <v>82</v>
      </c>
      <c r="BJ31" s="35" t="s">
        <v>82</v>
      </c>
      <c r="BK31" s="30">
        <v>0</v>
      </c>
      <c r="BL31" s="36"/>
      <c r="BM31" s="42"/>
      <c r="BN31" s="42"/>
      <c r="BO31" s="26"/>
      <c r="BP31" t="s">
        <v>82</v>
      </c>
      <c r="BQ31" t="s">
        <v>82</v>
      </c>
      <c r="BR31" t="s">
        <v>82</v>
      </c>
      <c r="BS31" s="26"/>
      <c r="BT31" s="36"/>
      <c r="BU31" s="26"/>
      <c r="BV31" s="26"/>
      <c r="BW31" s="26"/>
      <c r="BX31" s="26"/>
    </row>
    <row r="32" spans="1:76" x14ac:dyDescent="0.25">
      <c r="A32" s="43" t="s">
        <v>148</v>
      </c>
      <c r="B32" s="1" t="s">
        <v>185</v>
      </c>
      <c r="C32" s="1" t="s">
        <v>82</v>
      </c>
      <c r="D32" s="2">
        <v>39874</v>
      </c>
      <c r="E32" s="2">
        <v>39933</v>
      </c>
      <c r="F32" s="25" t="s">
        <v>137</v>
      </c>
      <c r="G32" s="26" t="s">
        <v>86</v>
      </c>
      <c r="H32" s="27" t="s">
        <v>187</v>
      </c>
      <c r="I32" s="27" t="s">
        <v>187</v>
      </c>
      <c r="J32" s="28">
        <v>0</v>
      </c>
      <c r="K32" s="29">
        <v>35344.339999999997</v>
      </c>
      <c r="L32" s="29">
        <v>6210.39</v>
      </c>
      <c r="M32" s="30">
        <v>41554.730000000003</v>
      </c>
      <c r="N32" s="26"/>
      <c r="O32" s="30">
        <v>38449</v>
      </c>
      <c r="P32" s="29">
        <v>-3105.73</v>
      </c>
      <c r="Q32"/>
      <c r="R32" s="30">
        <v>5511.8</v>
      </c>
      <c r="S32" s="30">
        <v>54320</v>
      </c>
      <c r="T32" s="30">
        <v>48808.2</v>
      </c>
      <c r="U32" s="29">
        <v>48808.2</v>
      </c>
      <c r="V32" s="29">
        <v>-36042.93</v>
      </c>
      <c r="W32" s="31">
        <v>-6.5392303784607551</v>
      </c>
      <c r="X32" s="31">
        <v>-0.86736046654616694</v>
      </c>
      <c r="Y32" s="29">
        <v>0</v>
      </c>
      <c r="Z32"/>
      <c r="AA32" s="6"/>
      <c r="AB32" s="41" t="s">
        <v>78</v>
      </c>
      <c r="AC32" s="41" t="s">
        <v>134</v>
      </c>
      <c r="AD32" t="s">
        <v>185</v>
      </c>
      <c r="AE32" t="s">
        <v>80</v>
      </c>
      <c r="AF32"/>
      <c r="AG32"/>
      <c r="AH32"/>
      <c r="AI32"/>
      <c r="AJ32"/>
      <c r="AK32"/>
      <c r="AL32"/>
      <c r="AM32"/>
      <c r="AN32" s="29">
        <v>0</v>
      </c>
      <c r="AO32" s="29">
        <v>54320</v>
      </c>
      <c r="AP32" s="29">
        <v>-54320</v>
      </c>
      <c r="AQ32" s="29">
        <v>0</v>
      </c>
      <c r="AR32"/>
      <c r="AS32"/>
      <c r="AT32" s="28">
        <v>0.91925251632032035</v>
      </c>
      <c r="AU32"/>
      <c r="AV32">
        <v>38</v>
      </c>
      <c r="AW32">
        <v>18361</v>
      </c>
      <c r="AX32" s="32" t="s">
        <v>148</v>
      </c>
      <c r="AY32" s="33" t="s">
        <v>149</v>
      </c>
      <c r="AZ32" s="33"/>
      <c r="BA32" s="1" t="s">
        <v>82</v>
      </c>
      <c r="BB32" s="30">
        <v>0</v>
      </c>
      <c r="BC32" s="2" t="s">
        <v>82</v>
      </c>
      <c r="BD32" s="1" t="s">
        <v>82</v>
      </c>
      <c r="BE32" t="s">
        <v>82</v>
      </c>
      <c r="BF32" s="29">
        <v>0</v>
      </c>
      <c r="BG32" s="29">
        <v>0</v>
      </c>
      <c r="BH32" s="29"/>
      <c r="BI32" s="34" t="s">
        <v>82</v>
      </c>
      <c r="BJ32" s="35" t="s">
        <v>83</v>
      </c>
      <c r="BK32" s="30">
        <v>0</v>
      </c>
      <c r="BL32" s="36"/>
      <c r="BM32" s="26"/>
      <c r="BN32" s="26"/>
      <c r="BO32" s="26"/>
      <c r="BP32" t="s">
        <v>82</v>
      </c>
      <c r="BQ32" t="s">
        <v>82</v>
      </c>
      <c r="BR32" t="s">
        <v>123</v>
      </c>
      <c r="BS32" s="26"/>
      <c r="BT32" s="36"/>
      <c r="BU32" s="26"/>
      <c r="BV32" s="26"/>
      <c r="BW32" s="26"/>
      <c r="BX32" s="26"/>
    </row>
    <row r="33" spans="1:76" x14ac:dyDescent="0.25">
      <c r="A33" s="24" t="s">
        <v>150</v>
      </c>
      <c r="B33" s="1" t="s">
        <v>185</v>
      </c>
      <c r="C33" s="1" t="s">
        <v>82</v>
      </c>
      <c r="D33" s="2">
        <v>39722</v>
      </c>
      <c r="E33" s="2">
        <v>39903</v>
      </c>
      <c r="F33" s="25" t="s">
        <v>133</v>
      </c>
      <c r="G33" s="26" t="s">
        <v>86</v>
      </c>
      <c r="H33" s="27" t="s">
        <v>187</v>
      </c>
      <c r="I33" s="27" t="s">
        <v>187</v>
      </c>
      <c r="J33" s="28">
        <v>0</v>
      </c>
      <c r="K33" s="29">
        <v>0</v>
      </c>
      <c r="L33" s="29">
        <v>0</v>
      </c>
      <c r="M33" s="30">
        <v>0</v>
      </c>
      <c r="N33" s="26"/>
      <c r="O33" s="30">
        <v>1497</v>
      </c>
      <c r="P33" s="29">
        <v>1497</v>
      </c>
      <c r="Q33"/>
      <c r="R33" s="30">
        <v>0</v>
      </c>
      <c r="S33" s="30">
        <v>2500</v>
      </c>
      <c r="T33" s="30">
        <v>2500</v>
      </c>
      <c r="U33" s="29">
        <v>2500</v>
      </c>
      <c r="V33" s="29">
        <v>0</v>
      </c>
      <c r="W33" s="31" t="e">
        <v>#DIV/0!</v>
      </c>
      <c r="X33" s="31" t="e">
        <v>#DIV/0!</v>
      </c>
      <c r="Y33" s="29">
        <v>0</v>
      </c>
      <c r="Z33"/>
      <c r="AA33" s="6"/>
      <c r="AB33" s="41" t="s">
        <v>78</v>
      </c>
      <c r="AC33" s="41" t="s">
        <v>134</v>
      </c>
      <c r="AD33" t="s">
        <v>185</v>
      </c>
      <c r="AE33" t="s">
        <v>80</v>
      </c>
      <c r="AF33"/>
      <c r="AG33"/>
      <c r="AH33"/>
      <c r="AI33"/>
      <c r="AJ33"/>
      <c r="AK33"/>
      <c r="AL33"/>
      <c r="AM33"/>
      <c r="AN33" s="29">
        <v>0</v>
      </c>
      <c r="AO33" s="29"/>
      <c r="AP33" s="29"/>
      <c r="AQ33" s="29">
        <v>0</v>
      </c>
      <c r="AR33"/>
      <c r="AS33"/>
      <c r="AT33" s="28">
        <v>0</v>
      </c>
      <c r="AU33"/>
      <c r="AV33">
        <v>45</v>
      </c>
      <c r="AW33">
        <v>18733</v>
      </c>
      <c r="AX33" s="32" t="s">
        <v>150</v>
      </c>
      <c r="AY33" s="33" t="s">
        <v>151</v>
      </c>
      <c r="AZ33" s="33"/>
      <c r="BA33" s="1" t="s">
        <v>82</v>
      </c>
      <c r="BB33" s="30">
        <v>0</v>
      </c>
      <c r="BC33" s="2" t="s">
        <v>82</v>
      </c>
      <c r="BD33" s="1" t="s">
        <v>82</v>
      </c>
      <c r="BE33" t="s">
        <v>82</v>
      </c>
      <c r="BF33" s="29">
        <v>0</v>
      </c>
      <c r="BG33" s="29">
        <v>0</v>
      </c>
      <c r="BH33" s="29"/>
      <c r="BI33" s="34" t="s">
        <v>82</v>
      </c>
      <c r="BJ33" s="35" t="s">
        <v>83</v>
      </c>
      <c r="BK33" s="30">
        <v>0</v>
      </c>
      <c r="BL33" s="36"/>
      <c r="BM33" s="26"/>
      <c r="BN33" s="26"/>
      <c r="BO33" s="26"/>
      <c r="BP33" t="s">
        <v>82</v>
      </c>
      <c r="BQ33" t="s">
        <v>82</v>
      </c>
      <c r="BR33"/>
      <c r="BS33" s="26"/>
      <c r="BT33" s="36"/>
      <c r="BU33" s="26"/>
      <c r="BV33" s="26"/>
      <c r="BW33" s="26"/>
      <c r="BX33" s="26"/>
    </row>
    <row r="34" spans="1:76" x14ac:dyDescent="0.25">
      <c r="A34" s="43" t="s">
        <v>152</v>
      </c>
      <c r="B34" s="1" t="s">
        <v>185</v>
      </c>
      <c r="C34" s="1" t="s">
        <v>152</v>
      </c>
      <c r="D34" s="2">
        <v>39814</v>
      </c>
      <c r="E34" s="2">
        <v>40543</v>
      </c>
      <c r="F34" s="25" t="s">
        <v>76</v>
      </c>
      <c r="G34" s="26" t="s">
        <v>86</v>
      </c>
      <c r="H34" s="27" t="s">
        <v>187</v>
      </c>
      <c r="I34" s="27" t="s">
        <v>187</v>
      </c>
      <c r="J34" s="28">
        <v>0</v>
      </c>
      <c r="K34" s="29">
        <v>0</v>
      </c>
      <c r="L34" s="29">
        <v>0</v>
      </c>
      <c r="M34" s="30">
        <v>0</v>
      </c>
      <c r="N34" s="26"/>
      <c r="O34" s="30">
        <v>582403</v>
      </c>
      <c r="P34" s="29">
        <v>582403</v>
      </c>
      <c r="Q34"/>
      <c r="R34" s="30">
        <v>854627.36</v>
      </c>
      <c r="S34" s="30">
        <v>839727</v>
      </c>
      <c r="T34" s="30">
        <v>-14900.36</v>
      </c>
      <c r="U34" s="29">
        <v>14900.36</v>
      </c>
      <c r="V34" s="29">
        <v>854627.36</v>
      </c>
      <c r="W34" s="31">
        <v>1</v>
      </c>
      <c r="X34" s="31" t="e">
        <v>#DIV/0!</v>
      </c>
      <c r="Y34" s="29">
        <v>0</v>
      </c>
      <c r="Z34"/>
      <c r="AA34" s="6"/>
      <c r="AB34" s="41" t="s">
        <v>78</v>
      </c>
      <c r="AC34" s="41" t="s">
        <v>141</v>
      </c>
      <c r="AD34" t="s">
        <v>185</v>
      </c>
      <c r="AE34" t="s">
        <v>88</v>
      </c>
      <c r="AF34"/>
      <c r="AG34"/>
      <c r="AH34"/>
      <c r="AI34"/>
      <c r="AJ34"/>
      <c r="AK34"/>
      <c r="AL34"/>
      <c r="AM34"/>
      <c r="AN34" s="29">
        <v>0</v>
      </c>
      <c r="AO34" s="29"/>
      <c r="AP34" s="29"/>
      <c r="AQ34" s="29">
        <v>106027.36</v>
      </c>
      <c r="AR34"/>
      <c r="AS34"/>
      <c r="AT34" s="28">
        <v>0</v>
      </c>
      <c r="AU34"/>
      <c r="AV34">
        <v>2</v>
      </c>
      <c r="AW34">
        <v>18945</v>
      </c>
      <c r="AX34" s="32" t="s">
        <v>152</v>
      </c>
      <c r="AY34" s="33"/>
      <c r="AZ34" s="33"/>
      <c r="BA34" s="1" t="s">
        <v>82</v>
      </c>
      <c r="BB34" s="30">
        <v>0</v>
      </c>
      <c r="BC34" s="2" t="s">
        <v>82</v>
      </c>
      <c r="BD34" s="1" t="s">
        <v>82</v>
      </c>
      <c r="BE34" t="s">
        <v>82</v>
      </c>
      <c r="BF34" s="29">
        <v>0</v>
      </c>
      <c r="BG34" s="29">
        <v>0</v>
      </c>
      <c r="BH34" s="29"/>
      <c r="BI34" s="34" t="s">
        <v>82</v>
      </c>
      <c r="BJ34" s="35" t="s">
        <v>83</v>
      </c>
      <c r="BK34" s="30">
        <v>0</v>
      </c>
      <c r="BL34" s="36"/>
      <c r="BM34" s="26"/>
      <c r="BN34" s="26"/>
      <c r="BO34" s="26"/>
      <c r="BP34" t="s">
        <v>82</v>
      </c>
      <c r="BQ34" t="s">
        <v>82</v>
      </c>
      <c r="BR34"/>
      <c r="BS34" s="26"/>
      <c r="BT34" s="36"/>
      <c r="BU34" s="26"/>
      <c r="BV34" s="26"/>
      <c r="BW34" s="26"/>
      <c r="BX34" s="26"/>
    </row>
    <row r="35" spans="1:76" x14ac:dyDescent="0.25">
      <c r="A35" s="24" t="s">
        <v>153</v>
      </c>
      <c r="B35" s="1" t="s">
        <v>185</v>
      </c>
      <c r="C35" s="1" t="s">
        <v>82</v>
      </c>
      <c r="D35" s="2">
        <v>39356</v>
      </c>
      <c r="E35" s="2">
        <v>40451</v>
      </c>
      <c r="F35" s="25" t="s">
        <v>133</v>
      </c>
      <c r="G35" s="26" t="s">
        <v>86</v>
      </c>
      <c r="H35" s="27" t="s">
        <v>187</v>
      </c>
      <c r="I35" s="27" t="s">
        <v>187</v>
      </c>
      <c r="J35" s="28">
        <v>0</v>
      </c>
      <c r="K35" s="29">
        <v>109001.42</v>
      </c>
      <c r="L35" s="29">
        <v>0</v>
      </c>
      <c r="M35" s="30">
        <v>109001.42</v>
      </c>
      <c r="N35" s="26"/>
      <c r="O35" s="30">
        <v>82921.7</v>
      </c>
      <c r="P35" s="29">
        <v>-26079.72</v>
      </c>
      <c r="Q35"/>
      <c r="R35" s="30">
        <v>87758.66</v>
      </c>
      <c r="S35" s="30">
        <v>290225.94</v>
      </c>
      <c r="T35" s="30">
        <v>202467.28</v>
      </c>
      <c r="U35" s="29">
        <v>202467.28</v>
      </c>
      <c r="V35" s="29">
        <v>-21242.76</v>
      </c>
      <c r="W35" s="31">
        <v>-0.24205884638621394</v>
      </c>
      <c r="X35" s="31">
        <v>-0.19488516755102803</v>
      </c>
      <c r="Y35" s="29">
        <v>0</v>
      </c>
      <c r="Z35"/>
      <c r="AA35" s="6"/>
      <c r="AB35" s="41" t="s">
        <v>78</v>
      </c>
      <c r="AC35" s="41" t="s">
        <v>134</v>
      </c>
      <c r="AD35" t="s">
        <v>185</v>
      </c>
      <c r="AE35" t="s">
        <v>80</v>
      </c>
      <c r="AF35"/>
      <c r="AG35"/>
      <c r="AH35"/>
      <c r="AI35"/>
      <c r="AJ35"/>
      <c r="AK35"/>
      <c r="AL35"/>
      <c r="AM35"/>
      <c r="AN35" s="29">
        <v>0</v>
      </c>
      <c r="AO35" s="29">
        <v>0</v>
      </c>
      <c r="AP35" s="29">
        <v>0</v>
      </c>
      <c r="AQ35" s="29">
        <v>87758.66</v>
      </c>
      <c r="AR35"/>
      <c r="AS35"/>
      <c r="AT35" s="28">
        <v>1.3145101945570339</v>
      </c>
      <c r="AU35"/>
      <c r="AV35">
        <v>17</v>
      </c>
      <c r="AW35">
        <v>15773</v>
      </c>
      <c r="AX35" s="32" t="s">
        <v>153</v>
      </c>
      <c r="AY35" s="33" t="s">
        <v>154</v>
      </c>
      <c r="AZ35" s="33"/>
      <c r="BA35" s="1" t="s">
        <v>82</v>
      </c>
      <c r="BB35" s="30">
        <v>0</v>
      </c>
      <c r="BC35" s="2" t="s">
        <v>82</v>
      </c>
      <c r="BD35" s="1" t="s">
        <v>82</v>
      </c>
      <c r="BE35" t="s">
        <v>82</v>
      </c>
      <c r="BF35" s="29">
        <v>0</v>
      </c>
      <c r="BG35" s="29">
        <v>0</v>
      </c>
      <c r="BH35" s="29"/>
      <c r="BI35" s="34" t="s">
        <v>82</v>
      </c>
      <c r="BJ35" s="35" t="s">
        <v>83</v>
      </c>
      <c r="BK35" s="30">
        <v>0</v>
      </c>
      <c r="BL35" s="36"/>
      <c r="BM35" s="26"/>
      <c r="BN35" s="26"/>
      <c r="BO35" s="26"/>
      <c r="BP35" t="s">
        <v>82</v>
      </c>
      <c r="BQ35" t="s">
        <v>82</v>
      </c>
      <c r="BR35"/>
      <c r="BS35" s="26"/>
      <c r="BT35" s="36"/>
      <c r="BU35" s="26"/>
      <c r="BV35" s="26"/>
      <c r="BW35" s="26"/>
      <c r="BX35" s="26"/>
    </row>
    <row r="36" spans="1:76" x14ac:dyDescent="0.25">
      <c r="A36" s="24" t="s">
        <v>155</v>
      </c>
      <c r="B36" s="1" t="s">
        <v>185</v>
      </c>
      <c r="C36" s="1" t="s">
        <v>155</v>
      </c>
      <c r="D36" s="2">
        <v>39600</v>
      </c>
      <c r="E36" s="2">
        <v>39644</v>
      </c>
      <c r="F36" s="25" t="s">
        <v>76</v>
      </c>
      <c r="G36" s="26" t="s">
        <v>86</v>
      </c>
      <c r="H36" s="27" t="s">
        <v>187</v>
      </c>
      <c r="I36" s="27" t="s">
        <v>187</v>
      </c>
      <c r="J36" s="28">
        <v>0</v>
      </c>
      <c r="K36" s="29">
        <v>0</v>
      </c>
      <c r="L36" s="29">
        <v>0</v>
      </c>
      <c r="M36" s="30">
        <v>0</v>
      </c>
      <c r="N36" s="26"/>
      <c r="O36" s="30">
        <v>4493</v>
      </c>
      <c r="P36" s="29">
        <v>4493</v>
      </c>
      <c r="Q36"/>
      <c r="R36" s="30">
        <v>0</v>
      </c>
      <c r="S36" s="30">
        <v>7504</v>
      </c>
      <c r="T36" s="30">
        <v>7504</v>
      </c>
      <c r="U36" s="29">
        <v>7504</v>
      </c>
      <c r="V36" s="29">
        <v>0</v>
      </c>
      <c r="W36" s="31" t="e">
        <v>#DIV/0!</v>
      </c>
      <c r="X36" s="31" t="e">
        <v>#DIV/0!</v>
      </c>
      <c r="Y36" s="29">
        <v>0</v>
      </c>
      <c r="Z36"/>
      <c r="AA36" s="6"/>
      <c r="AB36" s="41" t="s">
        <v>156</v>
      </c>
      <c r="AC36" s="41" t="s">
        <v>134</v>
      </c>
      <c r="AD36" t="s">
        <v>185</v>
      </c>
      <c r="AE36" t="s">
        <v>80</v>
      </c>
      <c r="AF36"/>
      <c r="AG36"/>
      <c r="AH36"/>
      <c r="AI36"/>
      <c r="AJ36"/>
      <c r="AK36"/>
      <c r="AL36"/>
      <c r="AM36"/>
      <c r="AN36" s="29">
        <v>0</v>
      </c>
      <c r="AO36" s="29">
        <v>0</v>
      </c>
      <c r="AP36" s="29">
        <v>0</v>
      </c>
      <c r="AQ36" s="29">
        <v>0</v>
      </c>
      <c r="AR36"/>
      <c r="AS36"/>
      <c r="AT36" s="28">
        <v>0</v>
      </c>
      <c r="AU36"/>
      <c r="AV36">
        <v>45</v>
      </c>
      <c r="AW36">
        <v>15836</v>
      </c>
      <c r="AX36" s="32" t="s">
        <v>155</v>
      </c>
      <c r="AY36" s="33" t="s">
        <v>151</v>
      </c>
      <c r="AZ36" s="33"/>
      <c r="BA36" s="1" t="s">
        <v>82</v>
      </c>
      <c r="BB36" s="30">
        <v>0</v>
      </c>
      <c r="BC36" s="2" t="s">
        <v>82</v>
      </c>
      <c r="BD36" s="1" t="s">
        <v>82</v>
      </c>
      <c r="BE36" t="s">
        <v>82</v>
      </c>
      <c r="BF36" s="29">
        <v>0</v>
      </c>
      <c r="BG36" s="29">
        <v>0</v>
      </c>
      <c r="BH36" s="29"/>
      <c r="BI36" s="34" t="s">
        <v>82</v>
      </c>
      <c r="BJ36" s="35" t="s">
        <v>83</v>
      </c>
      <c r="BK36" s="30">
        <v>0</v>
      </c>
      <c r="BL36" s="36"/>
      <c r="BM36" s="26"/>
      <c r="BN36" s="26"/>
      <c r="BO36" s="26"/>
      <c r="BP36" t="s">
        <v>84</v>
      </c>
      <c r="BQ36" t="s">
        <v>82</v>
      </c>
      <c r="BR36"/>
      <c r="BS36" s="26"/>
      <c r="BT36" s="36"/>
      <c r="BU36" s="26"/>
      <c r="BV36" s="26"/>
      <c r="BW36" s="26"/>
      <c r="BX36" s="26"/>
    </row>
    <row r="37" spans="1:76" x14ac:dyDescent="0.25">
      <c r="A37" s="24" t="s">
        <v>157</v>
      </c>
      <c r="B37" s="1" t="s">
        <v>185</v>
      </c>
      <c r="C37" s="1" t="s">
        <v>157</v>
      </c>
      <c r="D37" s="2">
        <v>39672</v>
      </c>
      <c r="E37" s="2">
        <v>39801</v>
      </c>
      <c r="F37" s="25" t="s">
        <v>101</v>
      </c>
      <c r="G37" s="26" t="s">
        <v>86</v>
      </c>
      <c r="H37" s="27" t="s">
        <v>187</v>
      </c>
      <c r="I37" s="27" t="s">
        <v>187</v>
      </c>
      <c r="J37" s="28">
        <v>0.84999040076793853</v>
      </c>
      <c r="K37" s="29">
        <v>4321.43</v>
      </c>
      <c r="L37" s="29">
        <v>0</v>
      </c>
      <c r="M37" s="30">
        <v>4321.43</v>
      </c>
      <c r="N37" s="26"/>
      <c r="O37" s="30">
        <v>7486</v>
      </c>
      <c r="P37" s="29">
        <v>3164.57</v>
      </c>
      <c r="Q37"/>
      <c r="R37" s="30">
        <v>10625.73</v>
      </c>
      <c r="S37" s="30">
        <v>12501</v>
      </c>
      <c r="T37" s="30">
        <v>1875.27</v>
      </c>
      <c r="U37" s="29">
        <v>1875.27</v>
      </c>
      <c r="V37" s="29">
        <v>6304.3</v>
      </c>
      <c r="W37" s="31">
        <v>0.59330511880124936</v>
      </c>
      <c r="X37" s="31">
        <v>1.4588457987286612</v>
      </c>
      <c r="Y37" s="29">
        <v>0</v>
      </c>
      <c r="Z37"/>
      <c r="AA37" s="6"/>
      <c r="AB37" s="41" t="s">
        <v>96</v>
      </c>
      <c r="AC37" s="41" t="s">
        <v>134</v>
      </c>
      <c r="AD37" t="s">
        <v>185</v>
      </c>
      <c r="AE37" t="s">
        <v>80</v>
      </c>
      <c r="AF37"/>
      <c r="AG37"/>
      <c r="AH37"/>
      <c r="AI37"/>
      <c r="AJ37"/>
      <c r="AK37"/>
      <c r="AL37"/>
      <c r="AM37"/>
      <c r="AN37" s="29">
        <v>10625.73</v>
      </c>
      <c r="AO37" s="29">
        <v>0</v>
      </c>
      <c r="AP37" s="29">
        <v>10625.73</v>
      </c>
      <c r="AQ37" s="29">
        <v>10625.73</v>
      </c>
      <c r="AR37"/>
      <c r="AS37"/>
      <c r="AT37" s="28">
        <v>0.57726823403686889</v>
      </c>
      <c r="AU37"/>
      <c r="AV37">
        <v>34</v>
      </c>
      <c r="AW37">
        <v>17510</v>
      </c>
      <c r="AX37" s="32" t="s">
        <v>157</v>
      </c>
      <c r="AY37" s="33" t="s">
        <v>158</v>
      </c>
      <c r="AZ37" s="33"/>
      <c r="BA37" s="1" t="s">
        <v>82</v>
      </c>
      <c r="BB37" s="30">
        <v>0</v>
      </c>
      <c r="BC37" s="2" t="s">
        <v>82</v>
      </c>
      <c r="BD37" s="1" t="s">
        <v>82</v>
      </c>
      <c r="BE37" t="s">
        <v>82</v>
      </c>
      <c r="BF37" s="29">
        <v>0</v>
      </c>
      <c r="BG37" s="29">
        <v>0</v>
      </c>
      <c r="BH37" s="29"/>
      <c r="BI37" s="34" t="s">
        <v>82</v>
      </c>
      <c r="BJ37" s="35" t="s">
        <v>83</v>
      </c>
      <c r="BK37" s="30">
        <v>0</v>
      </c>
      <c r="BL37" s="36"/>
      <c r="BM37" s="26"/>
      <c r="BN37" s="26"/>
      <c r="BO37" s="26"/>
      <c r="BP37" t="s">
        <v>84</v>
      </c>
      <c r="BQ37" t="s">
        <v>82</v>
      </c>
      <c r="BR37"/>
      <c r="BS37" s="26"/>
      <c r="BT37" s="36"/>
      <c r="BU37" s="26"/>
      <c r="BV37" s="26"/>
      <c r="BW37" s="26"/>
      <c r="BX37" s="26"/>
    </row>
    <row r="38" spans="1:76" x14ac:dyDescent="0.25">
      <c r="A38" s="24" t="s">
        <v>159</v>
      </c>
      <c r="B38" s="1" t="s">
        <v>185</v>
      </c>
      <c r="C38" s="1" t="s">
        <v>82</v>
      </c>
      <c r="D38" s="2">
        <v>39671</v>
      </c>
      <c r="E38" s="2">
        <v>39813</v>
      </c>
      <c r="F38" s="25" t="s">
        <v>133</v>
      </c>
      <c r="G38" s="26" t="s">
        <v>86</v>
      </c>
      <c r="H38" s="27" t="s">
        <v>187</v>
      </c>
      <c r="I38" s="27" t="s">
        <v>187</v>
      </c>
      <c r="J38" s="28">
        <v>0</v>
      </c>
      <c r="K38" s="29">
        <v>6628.45</v>
      </c>
      <c r="L38" s="29">
        <v>0</v>
      </c>
      <c r="M38" s="30">
        <v>6628.45</v>
      </c>
      <c r="N38" s="26"/>
      <c r="O38" s="30">
        <v>3744</v>
      </c>
      <c r="P38" s="29">
        <v>-2884.45</v>
      </c>
      <c r="Q38"/>
      <c r="R38" s="30">
        <v>0</v>
      </c>
      <c r="S38" s="30">
        <v>6252</v>
      </c>
      <c r="T38" s="30">
        <v>6252</v>
      </c>
      <c r="U38" s="29">
        <v>6252</v>
      </c>
      <c r="V38" s="29">
        <v>-6628.45</v>
      </c>
      <c r="W38" s="31" t="e">
        <v>#DIV/0!</v>
      </c>
      <c r="X38" s="31">
        <v>-1</v>
      </c>
      <c r="Y38" s="29">
        <v>0</v>
      </c>
      <c r="Z38"/>
      <c r="AA38" s="6"/>
      <c r="AB38" s="41" t="s">
        <v>78</v>
      </c>
      <c r="AC38" s="41" t="s">
        <v>134</v>
      </c>
      <c r="AD38" t="s">
        <v>185</v>
      </c>
      <c r="AE38" t="s">
        <v>80</v>
      </c>
      <c r="AF38"/>
      <c r="AG38"/>
      <c r="AH38"/>
      <c r="AI38"/>
      <c r="AJ38"/>
      <c r="AK38"/>
      <c r="AL38"/>
      <c r="AM38"/>
      <c r="AN38" s="29">
        <v>0</v>
      </c>
      <c r="AO38" s="29">
        <v>0</v>
      </c>
      <c r="AP38" s="29">
        <v>0</v>
      </c>
      <c r="AQ38" s="29">
        <v>0</v>
      </c>
      <c r="AR38"/>
      <c r="AS38"/>
      <c r="AT38" s="28">
        <v>1.7704193376068376</v>
      </c>
      <c r="AU38"/>
      <c r="AV38">
        <v>45</v>
      </c>
      <c r="AW38">
        <v>17576</v>
      </c>
      <c r="AX38" s="32" t="s">
        <v>159</v>
      </c>
      <c r="AY38" s="33" t="s">
        <v>158</v>
      </c>
      <c r="AZ38" s="33"/>
      <c r="BA38" s="1" t="s">
        <v>82</v>
      </c>
      <c r="BB38" s="30">
        <v>0</v>
      </c>
      <c r="BC38" s="2" t="s">
        <v>82</v>
      </c>
      <c r="BD38" s="1" t="s">
        <v>82</v>
      </c>
      <c r="BE38" t="s">
        <v>82</v>
      </c>
      <c r="BF38" s="29">
        <v>0</v>
      </c>
      <c r="BG38" s="29">
        <v>0</v>
      </c>
      <c r="BH38" s="29"/>
      <c r="BI38" s="34" t="s">
        <v>82</v>
      </c>
      <c r="BJ38" s="35" t="s">
        <v>83</v>
      </c>
      <c r="BK38" s="30">
        <v>0</v>
      </c>
      <c r="BL38" s="36"/>
      <c r="BM38" s="26"/>
      <c r="BN38" s="26"/>
      <c r="BO38" s="26"/>
      <c r="BP38" t="s">
        <v>82</v>
      </c>
      <c r="BQ38" t="s">
        <v>82</v>
      </c>
      <c r="BR38"/>
      <c r="BS38" s="26"/>
      <c r="BT38" s="36"/>
      <c r="BU38" s="26"/>
      <c r="BV38" s="26"/>
      <c r="BW38" s="26"/>
      <c r="BX38" s="26"/>
    </row>
    <row r="39" spans="1:76" x14ac:dyDescent="0.25">
      <c r="A39" s="24" t="s">
        <v>160</v>
      </c>
      <c r="B39" s="1" t="s">
        <v>185</v>
      </c>
      <c r="C39" s="1" t="s">
        <v>160</v>
      </c>
      <c r="D39" s="2">
        <v>39687</v>
      </c>
      <c r="E39" s="2">
        <v>39903</v>
      </c>
      <c r="F39" s="25" t="s">
        <v>76</v>
      </c>
      <c r="G39" s="26" t="s">
        <v>86</v>
      </c>
      <c r="H39" s="27" t="s">
        <v>187</v>
      </c>
      <c r="I39" s="27" t="s">
        <v>187</v>
      </c>
      <c r="J39" s="28">
        <v>0.67206017932222273</v>
      </c>
      <c r="K39" s="29">
        <v>7497.08</v>
      </c>
      <c r="L39" s="29">
        <v>0</v>
      </c>
      <c r="M39" s="30">
        <v>7497.08</v>
      </c>
      <c r="N39" s="26"/>
      <c r="O39" s="30">
        <v>11821</v>
      </c>
      <c r="P39" s="29">
        <v>4323.92</v>
      </c>
      <c r="Q39"/>
      <c r="R39" s="30">
        <v>13267.14</v>
      </c>
      <c r="S39" s="30">
        <v>19741</v>
      </c>
      <c r="T39" s="30">
        <v>6473.86</v>
      </c>
      <c r="U39" s="29">
        <v>6473.86</v>
      </c>
      <c r="V39" s="29">
        <v>5770.06</v>
      </c>
      <c r="W39" s="31">
        <v>0.43491362870972944</v>
      </c>
      <c r="X39" s="31">
        <v>0.76964098022163285</v>
      </c>
      <c r="Y39" s="29">
        <v>0</v>
      </c>
      <c r="Z39"/>
      <c r="AA39" s="6"/>
      <c r="AB39" s="41" t="s">
        <v>78</v>
      </c>
      <c r="AC39" s="41" t="s">
        <v>134</v>
      </c>
      <c r="AD39" t="s">
        <v>185</v>
      </c>
      <c r="AE39" t="s">
        <v>80</v>
      </c>
      <c r="AF39"/>
      <c r="AG39"/>
      <c r="AH39"/>
      <c r="AI39"/>
      <c r="AJ39"/>
      <c r="AK39"/>
      <c r="AL39"/>
      <c r="AM39"/>
      <c r="AN39" s="29">
        <v>13267.14</v>
      </c>
      <c r="AO39" s="29">
        <v>0</v>
      </c>
      <c r="AP39" s="29">
        <v>13267.14</v>
      </c>
      <c r="AQ39" s="29">
        <v>13267.14</v>
      </c>
      <c r="AR39"/>
      <c r="AS39"/>
      <c r="AT39" s="28">
        <v>0.6342170713137637</v>
      </c>
      <c r="AU39"/>
      <c r="AV39">
        <v>32</v>
      </c>
      <c r="AW39">
        <v>17594</v>
      </c>
      <c r="AX39" s="32" t="s">
        <v>160</v>
      </c>
      <c r="AY39" s="33" t="s">
        <v>158</v>
      </c>
      <c r="AZ39" s="33"/>
      <c r="BA39" s="1" t="s">
        <v>82</v>
      </c>
      <c r="BB39" s="30">
        <v>0</v>
      </c>
      <c r="BC39" s="2" t="s">
        <v>82</v>
      </c>
      <c r="BD39" s="1" t="s">
        <v>82</v>
      </c>
      <c r="BE39" t="s">
        <v>82</v>
      </c>
      <c r="BF39" s="29">
        <v>0</v>
      </c>
      <c r="BG39" s="29">
        <v>0</v>
      </c>
      <c r="BH39" s="29"/>
      <c r="BI39" s="34" t="s">
        <v>82</v>
      </c>
      <c r="BJ39" s="35" t="s">
        <v>83</v>
      </c>
      <c r="BK39" s="30">
        <v>0</v>
      </c>
      <c r="BL39" s="36"/>
      <c r="BM39" s="26"/>
      <c r="BN39" s="26"/>
      <c r="BO39" s="26"/>
      <c r="BP39" t="s">
        <v>84</v>
      </c>
      <c r="BQ39" t="s">
        <v>82</v>
      </c>
      <c r="BR39"/>
      <c r="BS39" s="26"/>
      <c r="BT39" s="36"/>
      <c r="BU39" s="26"/>
      <c r="BV39" s="26"/>
      <c r="BW39" s="26"/>
      <c r="BX39" s="26"/>
    </row>
    <row r="40" spans="1:76" x14ac:dyDescent="0.25">
      <c r="A40" s="24" t="s">
        <v>161</v>
      </c>
      <c r="B40" s="1" t="s">
        <v>185</v>
      </c>
      <c r="C40" s="1" t="s">
        <v>161</v>
      </c>
      <c r="D40" s="2">
        <v>39720</v>
      </c>
      <c r="E40" s="2">
        <v>39903</v>
      </c>
      <c r="F40" s="25" t="s">
        <v>101</v>
      </c>
      <c r="G40" s="26" t="s">
        <v>86</v>
      </c>
      <c r="H40" s="27" t="s">
        <v>187</v>
      </c>
      <c r="I40" s="27" t="s">
        <v>187</v>
      </c>
      <c r="J40" s="28">
        <v>0.97467191810948062</v>
      </c>
      <c r="K40" s="29">
        <v>23808.09</v>
      </c>
      <c r="L40" s="29">
        <v>0</v>
      </c>
      <c r="M40" s="30">
        <v>23808.09</v>
      </c>
      <c r="N40" s="26"/>
      <c r="O40" s="30">
        <v>29951</v>
      </c>
      <c r="P40" s="29">
        <v>6142.91</v>
      </c>
      <c r="Q40"/>
      <c r="R40" s="30">
        <v>48751.14</v>
      </c>
      <c r="S40" s="30">
        <v>50018</v>
      </c>
      <c r="T40" s="30">
        <v>1266.8599999999999</v>
      </c>
      <c r="U40" s="29">
        <v>1266.8599999999999</v>
      </c>
      <c r="V40" s="29">
        <v>24943.05</v>
      </c>
      <c r="W40" s="31">
        <v>0.51164034317966711</v>
      </c>
      <c r="X40" s="31">
        <v>1.047671190759107</v>
      </c>
      <c r="Y40" s="29">
        <v>0</v>
      </c>
      <c r="Z40"/>
      <c r="AA40" s="6"/>
      <c r="AB40" s="41" t="s">
        <v>78</v>
      </c>
      <c r="AC40" s="41" t="s">
        <v>134</v>
      </c>
      <c r="AD40" t="s">
        <v>185</v>
      </c>
      <c r="AE40" t="s">
        <v>80</v>
      </c>
      <c r="AF40"/>
      <c r="AG40"/>
      <c r="AH40"/>
      <c r="AI40"/>
      <c r="AJ40"/>
      <c r="AK40"/>
      <c r="AL40"/>
      <c r="AM40"/>
      <c r="AN40" s="29">
        <v>48751.14</v>
      </c>
      <c r="AO40" s="29">
        <v>0</v>
      </c>
      <c r="AP40" s="29">
        <v>48751.14</v>
      </c>
      <c r="AQ40" s="29">
        <v>48751.14</v>
      </c>
      <c r="AR40"/>
      <c r="AS40"/>
      <c r="AT40" s="28">
        <v>0.79490133885346081</v>
      </c>
      <c r="AU40"/>
      <c r="AV40">
        <v>22</v>
      </c>
      <c r="AW40">
        <v>17729</v>
      </c>
      <c r="AX40" s="32" t="s">
        <v>161</v>
      </c>
      <c r="AY40" s="33" t="s">
        <v>158</v>
      </c>
      <c r="AZ40" s="33"/>
      <c r="BA40" s="1" t="s">
        <v>82</v>
      </c>
      <c r="BB40" s="30">
        <v>0</v>
      </c>
      <c r="BC40" s="2" t="s">
        <v>82</v>
      </c>
      <c r="BD40" s="1" t="s">
        <v>82</v>
      </c>
      <c r="BE40" t="s">
        <v>82</v>
      </c>
      <c r="BF40" s="29">
        <v>0</v>
      </c>
      <c r="BG40" s="29">
        <v>0</v>
      </c>
      <c r="BH40" s="29"/>
      <c r="BI40" s="34" t="s">
        <v>82</v>
      </c>
      <c r="BJ40" s="35" t="s">
        <v>83</v>
      </c>
      <c r="BK40" s="30">
        <v>0</v>
      </c>
      <c r="BL40" s="36"/>
      <c r="BM40" s="26"/>
      <c r="BN40" s="26"/>
      <c r="BO40" s="26"/>
      <c r="BP40" t="s">
        <v>84</v>
      </c>
      <c r="BQ40" t="s">
        <v>82</v>
      </c>
      <c r="BR40"/>
      <c r="BS40" s="26"/>
      <c r="BT40" s="36"/>
      <c r="BU40" s="26"/>
      <c r="BV40" s="26"/>
      <c r="BW40" s="26"/>
      <c r="BX40" s="26"/>
    </row>
    <row r="41" spans="1:76" x14ac:dyDescent="0.25">
      <c r="A41" s="24" t="s">
        <v>162</v>
      </c>
      <c r="B41" s="1" t="s">
        <v>185</v>
      </c>
      <c r="C41" s="1" t="s">
        <v>82</v>
      </c>
      <c r="D41" s="2">
        <v>39873</v>
      </c>
      <c r="E41" s="2">
        <v>40237</v>
      </c>
      <c r="F41" s="25" t="s">
        <v>133</v>
      </c>
      <c r="G41" s="26" t="s">
        <v>86</v>
      </c>
      <c r="H41" s="27" t="s">
        <v>187</v>
      </c>
      <c r="I41" s="27" t="s">
        <v>187</v>
      </c>
      <c r="J41" s="28" t="e">
        <v>#DIV/0!</v>
      </c>
      <c r="K41" s="29">
        <v>2089.9</v>
      </c>
      <c r="L41" s="29">
        <v>43015.43</v>
      </c>
      <c r="M41" s="30">
        <v>45105.33</v>
      </c>
      <c r="N41" s="26"/>
      <c r="O41" s="30">
        <v>0</v>
      </c>
      <c r="P41" s="29">
        <v>-45105.33</v>
      </c>
      <c r="Q41"/>
      <c r="R41" s="30">
        <v>2089.9</v>
      </c>
      <c r="S41" s="30">
        <v>0</v>
      </c>
      <c r="T41" s="30">
        <v>-2089.9</v>
      </c>
      <c r="U41" s="29">
        <v>2089.9</v>
      </c>
      <c r="V41" s="29">
        <v>-43015.43</v>
      </c>
      <c r="W41" s="31">
        <v>-20.58253026460596</v>
      </c>
      <c r="X41" s="31">
        <v>-0.95366622968948456</v>
      </c>
      <c r="Y41" s="29">
        <v>0</v>
      </c>
      <c r="Z41"/>
      <c r="AA41" s="6"/>
      <c r="AB41" s="41" t="s">
        <v>78</v>
      </c>
      <c r="AC41" s="41" t="s">
        <v>134</v>
      </c>
      <c r="AD41" t="s">
        <v>185</v>
      </c>
      <c r="AE41" t="s">
        <v>80</v>
      </c>
      <c r="AF41"/>
      <c r="AG41"/>
      <c r="AH41"/>
      <c r="AI41"/>
      <c r="AJ41"/>
      <c r="AK41"/>
      <c r="AL41"/>
      <c r="AM41"/>
      <c r="AN41" s="29">
        <v>0</v>
      </c>
      <c r="AO41" s="29"/>
      <c r="AP41" s="29"/>
      <c r="AQ41" s="29">
        <v>2089.9</v>
      </c>
      <c r="AR41"/>
      <c r="AS41"/>
      <c r="AT41" s="28"/>
      <c r="AU41"/>
      <c r="AV41">
        <v>44</v>
      </c>
      <c r="AW41">
        <v>18901</v>
      </c>
      <c r="AX41" s="32" t="s">
        <v>162</v>
      </c>
      <c r="AY41" s="33"/>
      <c r="AZ41" s="33"/>
      <c r="BA41" s="1" t="s">
        <v>82</v>
      </c>
      <c r="BB41" s="30">
        <v>0</v>
      </c>
      <c r="BC41" s="2" t="s">
        <v>82</v>
      </c>
      <c r="BD41" s="1" t="s">
        <v>82</v>
      </c>
      <c r="BE41" t="s">
        <v>82</v>
      </c>
      <c r="BF41" s="29">
        <v>81961.929999999993</v>
      </c>
      <c r="BG41" s="29">
        <v>53275.25</v>
      </c>
      <c r="BH41" s="29"/>
      <c r="BI41" s="34" t="s">
        <v>82</v>
      </c>
      <c r="BJ41" s="35" t="s">
        <v>82</v>
      </c>
      <c r="BK41" s="30">
        <v>0</v>
      </c>
      <c r="BL41" s="36"/>
      <c r="BM41" s="26"/>
      <c r="BN41" s="26"/>
      <c r="BO41" s="26"/>
      <c r="BP41" t="s">
        <v>82</v>
      </c>
      <c r="BQ41" t="s">
        <v>82</v>
      </c>
      <c r="BR41"/>
      <c r="BS41" s="26"/>
      <c r="BT41" s="36"/>
      <c r="BU41" s="26"/>
      <c r="BV41" s="26"/>
      <c r="BW41" s="26"/>
      <c r="BX41" s="26"/>
    </row>
    <row r="42" spans="1:76" x14ac:dyDescent="0.25">
      <c r="A42" s="24" t="s">
        <v>163</v>
      </c>
      <c r="B42" s="1" t="s">
        <v>185</v>
      </c>
      <c r="C42" s="1" t="s">
        <v>82</v>
      </c>
      <c r="D42" s="2">
        <v>39904</v>
      </c>
      <c r="E42" s="2">
        <v>40268</v>
      </c>
      <c r="F42" s="25" t="s">
        <v>133</v>
      </c>
      <c r="G42" s="26" t="s">
        <v>86</v>
      </c>
      <c r="H42" s="27" t="s">
        <v>187</v>
      </c>
      <c r="I42" s="27" t="s">
        <v>187</v>
      </c>
      <c r="J42" s="28">
        <v>0</v>
      </c>
      <c r="K42" s="29">
        <v>0</v>
      </c>
      <c r="L42" s="29">
        <v>0</v>
      </c>
      <c r="M42" s="30">
        <v>0</v>
      </c>
      <c r="N42" s="26"/>
      <c r="O42" s="30">
        <v>1617</v>
      </c>
      <c r="P42" s="29">
        <v>1617</v>
      </c>
      <c r="Q42"/>
      <c r="R42" s="30">
        <v>0</v>
      </c>
      <c r="S42" s="30">
        <v>2700</v>
      </c>
      <c r="T42" s="30">
        <v>2700</v>
      </c>
      <c r="U42" s="29">
        <v>2700</v>
      </c>
      <c r="V42" s="29">
        <v>0</v>
      </c>
      <c r="W42" s="31" t="e">
        <v>#DIV/0!</v>
      </c>
      <c r="X42" s="31" t="e">
        <v>#DIV/0!</v>
      </c>
      <c r="Y42" s="29">
        <v>0</v>
      </c>
      <c r="Z42"/>
      <c r="AA42" s="6"/>
      <c r="AB42" s="41" t="s">
        <v>78</v>
      </c>
      <c r="AC42" s="41" t="s">
        <v>134</v>
      </c>
      <c r="AD42" t="s">
        <v>185</v>
      </c>
      <c r="AE42" t="s">
        <v>80</v>
      </c>
      <c r="AF42"/>
      <c r="AG42"/>
      <c r="AH42"/>
      <c r="AI42"/>
      <c r="AJ42"/>
      <c r="AK42"/>
      <c r="AL42"/>
      <c r="AM42"/>
      <c r="AN42" s="29">
        <v>0</v>
      </c>
      <c r="AO42" s="29"/>
      <c r="AP42" s="29"/>
      <c r="AQ42" s="29">
        <v>0</v>
      </c>
      <c r="AR42"/>
      <c r="AS42"/>
      <c r="AT42" s="28">
        <v>0</v>
      </c>
      <c r="AU42"/>
      <c r="AV42">
        <v>45</v>
      </c>
      <c r="AW42">
        <v>18988</v>
      </c>
      <c r="AX42" s="32" t="s">
        <v>163</v>
      </c>
      <c r="AY42" s="33" t="s">
        <v>164</v>
      </c>
      <c r="AZ42" s="33"/>
      <c r="BA42" s="1" t="s">
        <v>82</v>
      </c>
      <c r="BB42" s="30">
        <v>0</v>
      </c>
      <c r="BC42" s="2" t="s">
        <v>82</v>
      </c>
      <c r="BD42" s="1" t="s">
        <v>82</v>
      </c>
      <c r="BE42" t="s">
        <v>82</v>
      </c>
      <c r="BF42" s="29">
        <v>0</v>
      </c>
      <c r="BG42" s="29">
        <v>0</v>
      </c>
      <c r="BH42" s="29"/>
      <c r="BI42" s="34" t="s">
        <v>82</v>
      </c>
      <c r="BJ42" s="35" t="s">
        <v>83</v>
      </c>
      <c r="BK42" s="30">
        <v>0</v>
      </c>
      <c r="BL42" s="36"/>
      <c r="BM42" s="26"/>
      <c r="BN42" s="26"/>
      <c r="BO42" s="26"/>
      <c r="BP42" t="s">
        <v>82</v>
      </c>
      <c r="BQ42" t="s">
        <v>82</v>
      </c>
      <c r="BR42"/>
      <c r="BS42" s="26"/>
      <c r="BT42" s="36"/>
      <c r="BU42" s="26"/>
      <c r="BV42" s="26"/>
      <c r="BW42" s="26"/>
      <c r="BX42" s="26"/>
    </row>
    <row r="43" spans="1:76" x14ac:dyDescent="0.25">
      <c r="A43" s="24" t="s">
        <v>165</v>
      </c>
      <c r="B43" s="1" t="s">
        <v>185</v>
      </c>
      <c r="C43" s="1" t="s">
        <v>165</v>
      </c>
      <c r="D43" s="2">
        <v>39887</v>
      </c>
      <c r="E43" s="2">
        <v>39933</v>
      </c>
      <c r="F43" s="25" t="s">
        <v>76</v>
      </c>
      <c r="G43" s="26" t="s">
        <v>86</v>
      </c>
      <c r="H43" s="27" t="s">
        <v>187</v>
      </c>
      <c r="I43" s="27" t="s">
        <v>187</v>
      </c>
      <c r="J43" s="28">
        <v>0</v>
      </c>
      <c r="K43" s="29">
        <v>0</v>
      </c>
      <c r="L43" s="29">
        <v>0</v>
      </c>
      <c r="M43" s="30">
        <v>0</v>
      </c>
      <c r="N43" s="26"/>
      <c r="O43" s="30">
        <v>3492</v>
      </c>
      <c r="P43" s="29">
        <v>3492</v>
      </c>
      <c r="Q43"/>
      <c r="R43" s="30">
        <v>0</v>
      </c>
      <c r="S43" s="30">
        <v>5831</v>
      </c>
      <c r="T43" s="30">
        <v>5831</v>
      </c>
      <c r="U43" s="29">
        <v>5831</v>
      </c>
      <c r="V43" s="29">
        <v>0</v>
      </c>
      <c r="W43" s="31" t="e">
        <v>#DIV/0!</v>
      </c>
      <c r="X43" s="31" t="e">
        <v>#DIV/0!</v>
      </c>
      <c r="Y43" s="29">
        <v>0</v>
      </c>
      <c r="Z43"/>
      <c r="AA43" s="6"/>
      <c r="AB43" s="41" t="s">
        <v>78</v>
      </c>
      <c r="AC43" s="41" t="s">
        <v>134</v>
      </c>
      <c r="AD43" t="s">
        <v>185</v>
      </c>
      <c r="AE43" t="s">
        <v>80</v>
      </c>
      <c r="AF43"/>
      <c r="AG43"/>
      <c r="AH43"/>
      <c r="AI43"/>
      <c r="AJ43"/>
      <c r="AK43"/>
      <c r="AL43"/>
      <c r="AM43"/>
      <c r="AN43" s="29">
        <v>0</v>
      </c>
      <c r="AO43" s="29"/>
      <c r="AP43" s="29"/>
      <c r="AQ43" s="29">
        <v>0</v>
      </c>
      <c r="AR43"/>
      <c r="AS43"/>
      <c r="AT43" s="28">
        <v>0</v>
      </c>
      <c r="AU43"/>
      <c r="AV43">
        <v>45</v>
      </c>
      <c r="AW43">
        <v>19027</v>
      </c>
      <c r="AX43" s="32" t="s">
        <v>165</v>
      </c>
      <c r="AY43" s="33" t="s">
        <v>164</v>
      </c>
      <c r="AZ43" s="33"/>
      <c r="BA43" s="1" t="s">
        <v>82</v>
      </c>
      <c r="BB43" s="30">
        <v>0</v>
      </c>
      <c r="BC43" s="2" t="s">
        <v>82</v>
      </c>
      <c r="BD43" s="1" t="s">
        <v>82</v>
      </c>
      <c r="BE43" t="s">
        <v>82</v>
      </c>
      <c r="BF43" s="29">
        <v>0</v>
      </c>
      <c r="BG43" s="29">
        <v>0</v>
      </c>
      <c r="BH43" s="29"/>
      <c r="BI43" s="34" t="s">
        <v>82</v>
      </c>
      <c r="BJ43" s="35" t="s">
        <v>83</v>
      </c>
      <c r="BK43" s="30">
        <v>0</v>
      </c>
      <c r="BL43" s="36"/>
      <c r="BM43" s="26"/>
      <c r="BN43" s="26"/>
      <c r="BO43" s="26"/>
      <c r="BP43" t="s">
        <v>82</v>
      </c>
      <c r="BQ43" t="s">
        <v>82</v>
      </c>
      <c r="BR43"/>
      <c r="BS43" s="26"/>
      <c r="BT43" s="36"/>
      <c r="BU43" s="26"/>
      <c r="BV43" s="26"/>
      <c r="BW43" s="26"/>
      <c r="BX43" s="26"/>
    </row>
    <row r="44" spans="1:76" x14ac:dyDescent="0.25">
      <c r="A44" s="24" t="s">
        <v>166</v>
      </c>
      <c r="B44" s="1" t="s">
        <v>185</v>
      </c>
      <c r="C44" s="1" t="s">
        <v>166</v>
      </c>
      <c r="D44" s="2">
        <v>39846</v>
      </c>
      <c r="E44" s="2">
        <v>39990</v>
      </c>
      <c r="F44" s="25" t="s">
        <v>76</v>
      </c>
      <c r="G44" s="26" t="s">
        <v>86</v>
      </c>
      <c r="H44" s="27" t="s">
        <v>187</v>
      </c>
      <c r="I44" s="27" t="s">
        <v>187</v>
      </c>
      <c r="J44" s="28">
        <v>0.92946313253012047</v>
      </c>
      <c r="K44" s="29">
        <v>18672.400000000001</v>
      </c>
      <c r="L44" s="29">
        <v>11462.23</v>
      </c>
      <c r="M44" s="30">
        <v>30134.63</v>
      </c>
      <c r="N44" s="26"/>
      <c r="O44" s="30">
        <v>25460</v>
      </c>
      <c r="P44" s="29">
        <v>-4674.63</v>
      </c>
      <c r="Q44"/>
      <c r="R44" s="30">
        <v>63837.72</v>
      </c>
      <c r="S44" s="30">
        <v>41500</v>
      </c>
      <c r="T44" s="30">
        <v>-22337.72</v>
      </c>
      <c r="U44" s="29">
        <v>22337.72</v>
      </c>
      <c r="V44" s="29">
        <v>33703.089999999997</v>
      </c>
      <c r="W44" s="31">
        <v>0.52794946310739177</v>
      </c>
      <c r="X44" s="31">
        <v>1.118417249523223</v>
      </c>
      <c r="Y44" s="29">
        <v>0</v>
      </c>
      <c r="Z44"/>
      <c r="AA44" s="6"/>
      <c r="AB44" s="41" t="s">
        <v>78</v>
      </c>
      <c r="AC44" s="41" t="s">
        <v>146</v>
      </c>
      <c r="AD44" t="s">
        <v>185</v>
      </c>
      <c r="AE44" t="s">
        <v>80</v>
      </c>
      <c r="AF44"/>
      <c r="AG44"/>
      <c r="AH44"/>
      <c r="AI44"/>
      <c r="AJ44"/>
      <c r="AK44"/>
      <c r="AL44"/>
      <c r="AM44"/>
      <c r="AN44" s="29">
        <v>38572.720000000001</v>
      </c>
      <c r="AO44" s="29">
        <v>38916.39</v>
      </c>
      <c r="AP44" s="29">
        <v>-343.66999999999825</v>
      </c>
      <c r="AQ44" s="29">
        <v>38572.720000000001</v>
      </c>
      <c r="AR44"/>
      <c r="AS44"/>
      <c r="AT44" s="28">
        <v>0.73340141398271785</v>
      </c>
      <c r="AU44"/>
      <c r="AV44">
        <v>18</v>
      </c>
      <c r="AW44">
        <v>18677</v>
      </c>
      <c r="AX44" s="32" t="s">
        <v>166</v>
      </c>
      <c r="AY44" s="33"/>
      <c r="AZ44" s="33"/>
      <c r="BA44" s="1" t="s">
        <v>82</v>
      </c>
      <c r="BB44" s="30">
        <v>0</v>
      </c>
      <c r="BC44" s="2" t="s">
        <v>82</v>
      </c>
      <c r="BD44" s="1" t="s">
        <v>82</v>
      </c>
      <c r="BE44" t="s">
        <v>82</v>
      </c>
      <c r="BF44" s="29">
        <v>0</v>
      </c>
      <c r="BG44" s="29">
        <v>0</v>
      </c>
      <c r="BH44" s="29"/>
      <c r="BI44" s="34" t="s">
        <v>82</v>
      </c>
      <c r="BJ44" s="35" t="s">
        <v>83</v>
      </c>
      <c r="BK44" s="30">
        <v>0</v>
      </c>
      <c r="BL44" s="36"/>
      <c r="BM44" s="26"/>
      <c r="BN44" s="26"/>
      <c r="BO44" s="26"/>
      <c r="BP44" t="s">
        <v>82</v>
      </c>
      <c r="BQ44" t="s">
        <v>82</v>
      </c>
      <c r="BR44"/>
      <c r="BS44" s="26"/>
      <c r="BT44" s="36"/>
      <c r="BU44" s="26"/>
      <c r="BV44" s="26"/>
      <c r="BW44" s="26"/>
      <c r="BX44" s="26"/>
    </row>
    <row r="45" spans="1:76" x14ac:dyDescent="0.25">
      <c r="A45" s="24" t="s">
        <v>167</v>
      </c>
      <c r="B45" s="1" t="s">
        <v>185</v>
      </c>
      <c r="C45" s="1">
        <v>0</v>
      </c>
      <c r="D45" s="2">
        <v>39203</v>
      </c>
      <c r="E45" s="2">
        <v>39803</v>
      </c>
      <c r="F45" s="25" t="s">
        <v>101</v>
      </c>
      <c r="G45" s="26" t="s">
        <v>86</v>
      </c>
      <c r="H45" s="27" t="s">
        <v>187</v>
      </c>
      <c r="I45" s="27" t="s">
        <v>187</v>
      </c>
      <c r="J45" s="28">
        <v>0.32605938750336783</v>
      </c>
      <c r="K45" s="29">
        <v>1356192.84</v>
      </c>
      <c r="L45" s="29">
        <v>174456.36</v>
      </c>
      <c r="M45" s="30">
        <v>1530649.2</v>
      </c>
      <c r="N45" s="26"/>
      <c r="O45" s="30">
        <v>4435797</v>
      </c>
      <c r="P45" s="29">
        <v>2905147.8</v>
      </c>
      <c r="Q45"/>
      <c r="R45" s="30">
        <v>2024279.64</v>
      </c>
      <c r="S45" s="30">
        <v>5456030</v>
      </c>
      <c r="T45" s="30">
        <v>3431750.36</v>
      </c>
      <c r="U45" s="29">
        <v>3431750.36</v>
      </c>
      <c r="V45" s="29">
        <v>493630.43999999878</v>
      </c>
      <c r="W45" s="31">
        <v>0.24385486582278665</v>
      </c>
      <c r="X45" s="31">
        <v>0.32249743442194223</v>
      </c>
      <c r="Y45" s="29">
        <v>0</v>
      </c>
      <c r="Z45"/>
      <c r="AA45" s="6"/>
      <c r="AB45" s="41" t="s">
        <v>78</v>
      </c>
      <c r="AC45" s="41" t="s">
        <v>146</v>
      </c>
      <c r="AD45" t="s">
        <v>185</v>
      </c>
      <c r="AE45" t="s">
        <v>80</v>
      </c>
      <c r="AF45"/>
      <c r="AG45"/>
      <c r="AH45"/>
      <c r="AI45"/>
      <c r="AJ45"/>
      <c r="AK45"/>
      <c r="AL45"/>
      <c r="AM45"/>
      <c r="AN45" s="29">
        <v>1778989.8</v>
      </c>
      <c r="AO45" s="29">
        <v>0</v>
      </c>
      <c r="AP45" s="29">
        <v>1778989.8</v>
      </c>
      <c r="AQ45" s="29">
        <v>1778989.8</v>
      </c>
      <c r="AR45"/>
      <c r="AS45"/>
      <c r="AT45" s="28">
        <v>0.30573825628179124</v>
      </c>
      <c r="AU45"/>
      <c r="AV45">
        <v>1</v>
      </c>
      <c r="AW45">
        <v>15111</v>
      </c>
      <c r="AX45" s="32" t="s">
        <v>167</v>
      </c>
      <c r="AY45" s="33"/>
      <c r="AZ45" s="33"/>
      <c r="BA45" s="1" t="s">
        <v>82</v>
      </c>
      <c r="BB45" s="30">
        <v>0</v>
      </c>
      <c r="BC45" s="2" t="s">
        <v>82</v>
      </c>
      <c r="BD45" s="1" t="s">
        <v>82</v>
      </c>
      <c r="BE45" t="s">
        <v>82</v>
      </c>
      <c r="BF45" s="29">
        <v>0</v>
      </c>
      <c r="BG45" s="29">
        <v>0</v>
      </c>
      <c r="BH45" s="29"/>
      <c r="BI45" s="34" t="s">
        <v>82</v>
      </c>
      <c r="BJ45" s="35" t="s">
        <v>83</v>
      </c>
      <c r="BK45" s="30">
        <v>0</v>
      </c>
      <c r="BL45" s="36"/>
      <c r="BM45" s="26"/>
      <c r="BN45" s="26"/>
      <c r="BO45" s="26"/>
      <c r="BP45" t="s">
        <v>84</v>
      </c>
      <c r="BQ45" t="s">
        <v>82</v>
      </c>
      <c r="BR45"/>
      <c r="BS45" s="26"/>
      <c r="BT45" s="36"/>
      <c r="BU45" s="26"/>
      <c r="BV45" s="26"/>
      <c r="BW45" s="26"/>
      <c r="BX45" s="26"/>
    </row>
    <row r="46" spans="1:76" x14ac:dyDescent="0.25">
      <c r="A46" s="24" t="s">
        <v>168</v>
      </c>
      <c r="B46" s="1" t="s">
        <v>185</v>
      </c>
      <c r="C46" s="1" t="s">
        <v>169</v>
      </c>
      <c r="D46" s="2">
        <v>39814</v>
      </c>
      <c r="E46" s="2">
        <v>40178</v>
      </c>
      <c r="F46" s="25" t="s">
        <v>101</v>
      </c>
      <c r="G46" s="26" t="s">
        <v>86</v>
      </c>
      <c r="H46" s="27" t="s">
        <v>187</v>
      </c>
      <c r="I46" s="27" t="s">
        <v>187</v>
      </c>
      <c r="J46" s="28">
        <v>9.4966412897447387E-3</v>
      </c>
      <c r="K46" s="29">
        <v>175.94</v>
      </c>
      <c r="L46" s="29">
        <v>15355.43</v>
      </c>
      <c r="M46" s="30">
        <v>15531.37</v>
      </c>
      <c r="N46" s="26"/>
      <c r="O46" s="30">
        <v>0</v>
      </c>
      <c r="P46" s="29">
        <v>-15531.37</v>
      </c>
      <c r="Q46"/>
      <c r="R46" s="30">
        <v>17357.650000000001</v>
      </c>
      <c r="S46" s="30">
        <v>22330</v>
      </c>
      <c r="T46" s="30">
        <v>4972.3500000000004</v>
      </c>
      <c r="U46" s="29">
        <v>4972.3500000000004</v>
      </c>
      <c r="V46" s="29">
        <v>1826.28</v>
      </c>
      <c r="W46" s="31">
        <v>0.10521470360331038</v>
      </c>
      <c r="X46" s="31">
        <v>0.11758653615231629</v>
      </c>
      <c r="Y46" s="29">
        <v>0</v>
      </c>
      <c r="Z46"/>
      <c r="AA46" s="6"/>
      <c r="AB46" s="41" t="s">
        <v>78</v>
      </c>
      <c r="AC46" s="41" t="s">
        <v>146</v>
      </c>
      <c r="AD46" t="s">
        <v>185</v>
      </c>
      <c r="AE46" t="s">
        <v>80</v>
      </c>
      <c r="AF46"/>
      <c r="AG46"/>
      <c r="AH46"/>
      <c r="AI46"/>
      <c r="AJ46"/>
      <c r="AK46"/>
      <c r="AL46"/>
      <c r="AM46"/>
      <c r="AN46" s="29">
        <v>212.06</v>
      </c>
      <c r="AO46" s="29">
        <v>0</v>
      </c>
      <c r="AP46" s="29">
        <v>212.06</v>
      </c>
      <c r="AQ46" s="29">
        <v>212.06</v>
      </c>
      <c r="AR46"/>
      <c r="AS46"/>
      <c r="AT46" s="28"/>
      <c r="AU46"/>
      <c r="AV46">
        <v>30</v>
      </c>
      <c r="AW46">
        <v>18261</v>
      </c>
      <c r="AX46" s="32" t="s">
        <v>168</v>
      </c>
      <c r="AY46" s="33"/>
      <c r="AZ46" s="33"/>
      <c r="BA46" s="1" t="s">
        <v>82</v>
      </c>
      <c r="BB46" s="30">
        <v>0</v>
      </c>
      <c r="BC46" s="2" t="s">
        <v>82</v>
      </c>
      <c r="BD46" s="1" t="s">
        <v>82</v>
      </c>
      <c r="BE46" t="s">
        <v>82</v>
      </c>
      <c r="BF46" s="29">
        <v>0</v>
      </c>
      <c r="BG46" s="29">
        <v>0</v>
      </c>
      <c r="BH46" s="29"/>
      <c r="BI46" s="34" t="s">
        <v>82</v>
      </c>
      <c r="BJ46" s="35" t="s">
        <v>83</v>
      </c>
      <c r="BK46" s="30">
        <v>0</v>
      </c>
      <c r="BL46" s="36"/>
      <c r="BM46" s="26"/>
      <c r="BN46" s="26"/>
      <c r="BO46" s="26"/>
      <c r="BP46" t="s">
        <v>82</v>
      </c>
      <c r="BQ46" t="s">
        <v>82</v>
      </c>
      <c r="BR46"/>
      <c r="BS46" s="26"/>
      <c r="BT46" s="36"/>
      <c r="BU46" s="26"/>
      <c r="BV46" s="26"/>
      <c r="BW46" s="26"/>
      <c r="BX46" s="26"/>
    </row>
    <row r="47" spans="1:76" x14ac:dyDescent="0.25">
      <c r="A47" s="24" t="s">
        <v>170</v>
      </c>
      <c r="B47" s="1" t="s">
        <v>185</v>
      </c>
      <c r="C47" s="1">
        <v>0</v>
      </c>
      <c r="D47" s="2">
        <v>39814</v>
      </c>
      <c r="E47" s="2">
        <v>40178</v>
      </c>
      <c r="F47" s="25" t="s">
        <v>101</v>
      </c>
      <c r="G47" s="26" t="s">
        <v>86</v>
      </c>
      <c r="H47" s="27" t="s">
        <v>187</v>
      </c>
      <c r="I47" s="27" t="s">
        <v>187</v>
      </c>
      <c r="J47" s="28">
        <v>0.4504066852367688</v>
      </c>
      <c r="K47" s="29">
        <v>2323.27</v>
      </c>
      <c r="L47" s="29">
        <v>3479.55</v>
      </c>
      <c r="M47" s="30">
        <v>5802.82</v>
      </c>
      <c r="N47" s="26"/>
      <c r="O47" s="30">
        <v>0</v>
      </c>
      <c r="P47" s="29">
        <v>-5802.82</v>
      </c>
      <c r="Q47"/>
      <c r="R47" s="30">
        <v>8259.7800000000007</v>
      </c>
      <c r="S47" s="30">
        <v>7180</v>
      </c>
      <c r="T47" s="30">
        <v>-1079.78</v>
      </c>
      <c r="U47" s="29">
        <v>1079.78</v>
      </c>
      <c r="V47" s="29">
        <v>2456.96</v>
      </c>
      <c r="W47" s="31">
        <v>0.29746070718590578</v>
      </c>
      <c r="X47" s="31">
        <v>0.42340792924819337</v>
      </c>
      <c r="Y47" s="29">
        <v>0</v>
      </c>
      <c r="Z47"/>
      <c r="AA47" s="6"/>
      <c r="AB47" s="41" t="s">
        <v>78</v>
      </c>
      <c r="AC47" s="41" t="s">
        <v>146</v>
      </c>
      <c r="AD47" t="s">
        <v>185</v>
      </c>
      <c r="AE47" t="s">
        <v>80</v>
      </c>
      <c r="AF47"/>
      <c r="AG47"/>
      <c r="AH47"/>
      <c r="AI47"/>
      <c r="AJ47"/>
      <c r="AK47"/>
      <c r="AL47"/>
      <c r="AM47"/>
      <c r="AN47" s="29">
        <v>3233.92</v>
      </c>
      <c r="AO47" s="29">
        <v>0</v>
      </c>
      <c r="AP47" s="29">
        <v>3233.92</v>
      </c>
      <c r="AQ47" s="29">
        <v>3233.92</v>
      </c>
      <c r="AR47"/>
      <c r="AS47"/>
      <c r="AT47" s="28"/>
      <c r="AU47"/>
      <c r="AV47">
        <v>37</v>
      </c>
      <c r="AW47">
        <v>18262</v>
      </c>
      <c r="AX47" s="32" t="s">
        <v>170</v>
      </c>
      <c r="AY47" s="33"/>
      <c r="AZ47" s="33"/>
      <c r="BA47" s="1" t="s">
        <v>82</v>
      </c>
      <c r="BB47" s="30">
        <v>0</v>
      </c>
      <c r="BC47" s="2" t="s">
        <v>82</v>
      </c>
      <c r="BD47" s="1" t="s">
        <v>82</v>
      </c>
      <c r="BE47" t="s">
        <v>82</v>
      </c>
      <c r="BF47" s="29">
        <v>0</v>
      </c>
      <c r="BG47" s="29">
        <v>0</v>
      </c>
      <c r="BH47" s="29"/>
      <c r="BI47" s="34" t="s">
        <v>82</v>
      </c>
      <c r="BJ47" s="35" t="s">
        <v>83</v>
      </c>
      <c r="BK47" s="30">
        <v>0</v>
      </c>
      <c r="BL47" s="36"/>
      <c r="BM47" s="26"/>
      <c r="BN47" s="26"/>
      <c r="BO47" s="26"/>
      <c r="BP47" t="s">
        <v>82</v>
      </c>
      <c r="BQ47" t="s">
        <v>82</v>
      </c>
      <c r="BR47"/>
      <c r="BS47" s="26"/>
      <c r="BT47" s="36"/>
      <c r="BU47" s="26"/>
      <c r="BV47" s="26"/>
      <c r="BW47" s="26"/>
      <c r="BX47" s="26"/>
    </row>
    <row r="48" spans="1:76" x14ac:dyDescent="0.25">
      <c r="A48" s="24" t="s">
        <v>171</v>
      </c>
      <c r="B48" s="1" t="s">
        <v>185</v>
      </c>
      <c r="C48" s="1" t="s">
        <v>169</v>
      </c>
      <c r="D48" s="2">
        <v>39814</v>
      </c>
      <c r="E48" s="2">
        <v>40178</v>
      </c>
      <c r="F48" s="25" t="s">
        <v>101</v>
      </c>
      <c r="G48" s="26" t="s">
        <v>86</v>
      </c>
      <c r="H48" s="27" t="s">
        <v>187</v>
      </c>
      <c r="I48" s="27" t="s">
        <v>187</v>
      </c>
      <c r="J48" s="28">
        <v>0.44556329307445341</v>
      </c>
      <c r="K48" s="29">
        <v>39257.9</v>
      </c>
      <c r="L48" s="29">
        <v>52494.38</v>
      </c>
      <c r="M48" s="30">
        <v>91752.28</v>
      </c>
      <c r="N48" s="26"/>
      <c r="O48" s="30">
        <v>0</v>
      </c>
      <c r="P48" s="29">
        <v>-91752.28</v>
      </c>
      <c r="Q48"/>
      <c r="R48" s="30">
        <v>138324.39000000001</v>
      </c>
      <c r="S48" s="30">
        <v>130820</v>
      </c>
      <c r="T48" s="30">
        <v>-7504.390000000014</v>
      </c>
      <c r="U48" s="29">
        <v>7504.390000000014</v>
      </c>
      <c r="V48" s="29">
        <v>46572.11</v>
      </c>
      <c r="W48" s="31">
        <v>0.33668762247930401</v>
      </c>
      <c r="X48" s="31">
        <v>0.50758531559106768</v>
      </c>
      <c r="Y48" s="29">
        <v>0</v>
      </c>
      <c r="Z48"/>
      <c r="AA48" s="6"/>
      <c r="AB48" s="41" t="s">
        <v>78</v>
      </c>
      <c r="AC48" s="41" t="s">
        <v>146</v>
      </c>
      <c r="AD48" t="s">
        <v>185</v>
      </c>
      <c r="AE48" t="s">
        <v>80</v>
      </c>
      <c r="AF48"/>
      <c r="AG48"/>
      <c r="AH48"/>
      <c r="AI48"/>
      <c r="AJ48"/>
      <c r="AK48"/>
      <c r="AL48"/>
      <c r="AM48"/>
      <c r="AN48" s="29">
        <v>58288.59</v>
      </c>
      <c r="AO48" s="29">
        <v>0</v>
      </c>
      <c r="AP48" s="29">
        <v>58288.59</v>
      </c>
      <c r="AQ48" s="29">
        <v>58288.59</v>
      </c>
      <c r="AR48"/>
      <c r="AS48"/>
      <c r="AT48" s="28"/>
      <c r="AU48"/>
      <c r="AV48">
        <v>12</v>
      </c>
      <c r="AW48">
        <v>18263</v>
      </c>
      <c r="AX48" s="32" t="s">
        <v>171</v>
      </c>
      <c r="AY48" s="33"/>
      <c r="AZ48" s="33"/>
      <c r="BA48" s="1" t="s">
        <v>82</v>
      </c>
      <c r="BB48" s="30">
        <v>0</v>
      </c>
      <c r="BC48" s="2" t="s">
        <v>82</v>
      </c>
      <c r="BD48" s="1" t="s">
        <v>82</v>
      </c>
      <c r="BE48" t="s">
        <v>82</v>
      </c>
      <c r="BF48" s="29">
        <v>0</v>
      </c>
      <c r="BG48" s="29">
        <v>0</v>
      </c>
      <c r="BH48" s="29"/>
      <c r="BI48" s="34" t="s">
        <v>82</v>
      </c>
      <c r="BJ48" s="35" t="s">
        <v>83</v>
      </c>
      <c r="BK48" s="30">
        <v>0</v>
      </c>
      <c r="BL48" s="36"/>
      <c r="BM48" s="26"/>
      <c r="BN48" s="26"/>
      <c r="BO48" s="26"/>
      <c r="BP48" t="s">
        <v>82</v>
      </c>
      <c r="BQ48" t="s">
        <v>82</v>
      </c>
      <c r="BR48"/>
      <c r="BS48" s="26"/>
      <c r="BT48" s="36"/>
      <c r="BU48" s="26"/>
      <c r="BV48" s="26"/>
      <c r="BW48" s="26"/>
      <c r="BX48" s="26"/>
    </row>
    <row r="49" spans="1:76" x14ac:dyDescent="0.25">
      <c r="A49" s="24" t="s">
        <v>172</v>
      </c>
      <c r="B49" s="1" t="s">
        <v>185</v>
      </c>
      <c r="C49" s="1">
        <v>0</v>
      </c>
      <c r="D49" s="2">
        <v>39814</v>
      </c>
      <c r="E49" s="2">
        <v>40178</v>
      </c>
      <c r="F49" s="25" t="s">
        <v>76</v>
      </c>
      <c r="G49" s="26" t="s">
        <v>86</v>
      </c>
      <c r="H49" s="27" t="s">
        <v>187</v>
      </c>
      <c r="I49" s="27" t="s">
        <v>187</v>
      </c>
      <c r="J49" s="28">
        <v>0.21570331146355326</v>
      </c>
      <c r="K49" s="29">
        <v>62915.37</v>
      </c>
      <c r="L49" s="29">
        <v>227955.96</v>
      </c>
      <c r="M49" s="30">
        <v>290871.33</v>
      </c>
      <c r="N49" s="26"/>
      <c r="O49" s="30">
        <v>0</v>
      </c>
      <c r="P49" s="29">
        <v>-290871.33</v>
      </c>
      <c r="Q49"/>
      <c r="R49" s="30">
        <v>418526.76</v>
      </c>
      <c r="S49" s="30">
        <v>387140</v>
      </c>
      <c r="T49" s="30">
        <v>-31386.76</v>
      </c>
      <c r="U49" s="29">
        <v>31386.76</v>
      </c>
      <c r="V49" s="29">
        <v>127655.43</v>
      </c>
      <c r="W49" s="31">
        <v>0.30501139281990008</v>
      </c>
      <c r="X49" s="31">
        <v>0.43887250764796959</v>
      </c>
      <c r="Y49" s="29">
        <v>0</v>
      </c>
      <c r="Z49"/>
      <c r="AA49" s="6"/>
      <c r="AB49" s="41" t="s">
        <v>78</v>
      </c>
      <c r="AC49" s="41" t="s">
        <v>146</v>
      </c>
      <c r="AD49" t="s">
        <v>185</v>
      </c>
      <c r="AE49" t="s">
        <v>80</v>
      </c>
      <c r="AF49"/>
      <c r="AG49"/>
      <c r="AH49"/>
      <c r="AI49"/>
      <c r="AJ49"/>
      <c r="AK49"/>
      <c r="AL49"/>
      <c r="AM49"/>
      <c r="AN49" s="29">
        <v>83507.38</v>
      </c>
      <c r="AO49" s="29">
        <v>0</v>
      </c>
      <c r="AP49" s="29">
        <v>83507.38</v>
      </c>
      <c r="AQ49" s="29">
        <v>83507.38</v>
      </c>
      <c r="AR49"/>
      <c r="AS49"/>
      <c r="AT49" s="28"/>
      <c r="AU49"/>
      <c r="AV49">
        <v>5</v>
      </c>
      <c r="AW49">
        <v>18264</v>
      </c>
      <c r="AX49" s="32" t="s">
        <v>172</v>
      </c>
      <c r="AY49" s="33"/>
      <c r="AZ49" s="33"/>
      <c r="BA49" s="1" t="s">
        <v>82</v>
      </c>
      <c r="BB49" s="30">
        <v>0</v>
      </c>
      <c r="BC49" s="2" t="s">
        <v>82</v>
      </c>
      <c r="BD49" s="1" t="s">
        <v>82</v>
      </c>
      <c r="BE49" t="s">
        <v>82</v>
      </c>
      <c r="BF49" s="29">
        <v>0</v>
      </c>
      <c r="BG49" s="29">
        <v>0</v>
      </c>
      <c r="BH49" s="29"/>
      <c r="BI49" s="34" t="s">
        <v>82</v>
      </c>
      <c r="BJ49" s="35" t="s">
        <v>83</v>
      </c>
      <c r="BK49" s="30">
        <v>0</v>
      </c>
      <c r="BL49" s="36"/>
      <c r="BM49" s="26"/>
      <c r="BN49" s="26"/>
      <c r="BO49" s="26"/>
      <c r="BP49" t="s">
        <v>82</v>
      </c>
      <c r="BQ49" t="s">
        <v>82</v>
      </c>
      <c r="BR49"/>
      <c r="BS49" s="26"/>
      <c r="BT49" s="36"/>
      <c r="BU49" s="26"/>
      <c r="BV49" s="26"/>
      <c r="BW49" s="26"/>
      <c r="BX49" s="26"/>
    </row>
    <row r="50" spans="1:76" x14ac:dyDescent="0.25">
      <c r="A50" s="24" t="s">
        <v>173</v>
      </c>
      <c r="B50" s="1" t="s">
        <v>185</v>
      </c>
      <c r="C50" s="1" t="s">
        <v>169</v>
      </c>
      <c r="D50" s="2">
        <v>39814</v>
      </c>
      <c r="E50" s="2">
        <v>40178</v>
      </c>
      <c r="F50" s="25" t="s">
        <v>101</v>
      </c>
      <c r="G50" s="26" t="s">
        <v>86</v>
      </c>
      <c r="H50" s="27" t="s">
        <v>187</v>
      </c>
      <c r="I50" s="27" t="s">
        <v>187</v>
      </c>
      <c r="J50" s="28">
        <v>0.86217287488061134</v>
      </c>
      <c r="K50" s="29">
        <v>16096.36</v>
      </c>
      <c r="L50" s="29">
        <v>1542</v>
      </c>
      <c r="M50" s="30">
        <v>17638.36</v>
      </c>
      <c r="N50" s="26"/>
      <c r="O50" s="30">
        <v>0</v>
      </c>
      <c r="P50" s="29">
        <v>-17638.36</v>
      </c>
      <c r="Q50"/>
      <c r="R50" s="30">
        <v>20419.03</v>
      </c>
      <c r="S50" s="30">
        <v>20940</v>
      </c>
      <c r="T50" s="30">
        <v>520.96999999999753</v>
      </c>
      <c r="U50" s="29">
        <v>520.96999999999753</v>
      </c>
      <c r="V50" s="29">
        <v>2780.67</v>
      </c>
      <c r="W50" s="31">
        <v>0.13618031806603945</v>
      </c>
      <c r="X50" s="31">
        <v>0.15764901045221902</v>
      </c>
      <c r="Y50" s="29">
        <v>0</v>
      </c>
      <c r="Z50"/>
      <c r="AA50" s="6"/>
      <c r="AB50" s="41" t="s">
        <v>78</v>
      </c>
      <c r="AC50" s="41" t="s">
        <v>146</v>
      </c>
      <c r="AD50" t="s">
        <v>185</v>
      </c>
      <c r="AE50" t="s">
        <v>80</v>
      </c>
      <c r="AF50"/>
      <c r="AG50"/>
      <c r="AH50"/>
      <c r="AI50"/>
      <c r="AJ50"/>
      <c r="AK50"/>
      <c r="AL50"/>
      <c r="AM50"/>
      <c r="AN50" s="29">
        <v>18053.900000000001</v>
      </c>
      <c r="AO50" s="29">
        <v>0</v>
      </c>
      <c r="AP50" s="29">
        <v>18053.900000000001</v>
      </c>
      <c r="AQ50" s="29">
        <v>18053.900000000001</v>
      </c>
      <c r="AR50"/>
      <c r="AS50"/>
      <c r="AT50" s="28"/>
      <c r="AU50"/>
      <c r="AV50">
        <v>28</v>
      </c>
      <c r="AW50">
        <v>18635</v>
      </c>
      <c r="AX50" s="32" t="s">
        <v>173</v>
      </c>
      <c r="AY50" s="33"/>
      <c r="AZ50" s="33"/>
      <c r="BA50" s="1" t="s">
        <v>82</v>
      </c>
      <c r="BB50" s="30">
        <v>0</v>
      </c>
      <c r="BC50" s="2" t="s">
        <v>82</v>
      </c>
      <c r="BD50" s="1" t="s">
        <v>82</v>
      </c>
      <c r="BE50" t="s">
        <v>82</v>
      </c>
      <c r="BF50" s="29">
        <v>0</v>
      </c>
      <c r="BG50" s="29">
        <v>0</v>
      </c>
      <c r="BH50" s="29"/>
      <c r="BI50" s="34" t="s">
        <v>82</v>
      </c>
      <c r="BJ50" s="35" t="s">
        <v>83</v>
      </c>
      <c r="BK50" s="30">
        <v>0</v>
      </c>
      <c r="BL50" s="36"/>
      <c r="BM50" s="26"/>
      <c r="BN50" s="26"/>
      <c r="BO50" s="26"/>
      <c r="BP50" t="s">
        <v>82</v>
      </c>
      <c r="BQ50" t="s">
        <v>82</v>
      </c>
      <c r="BR50"/>
      <c r="BS50" s="26"/>
      <c r="BT50" s="36"/>
      <c r="BU50" s="26"/>
      <c r="BV50" s="26"/>
      <c r="BW50" s="26"/>
      <c r="BX50" s="26"/>
    </row>
    <row r="51" spans="1:76" x14ac:dyDescent="0.25">
      <c r="A51" s="24" t="s">
        <v>174</v>
      </c>
      <c r="B51" s="1" t="s">
        <v>185</v>
      </c>
      <c r="C51" s="1" t="s">
        <v>169</v>
      </c>
      <c r="D51" s="2">
        <v>39870</v>
      </c>
      <c r="E51" s="2">
        <v>39938</v>
      </c>
      <c r="F51" s="25" t="s">
        <v>76</v>
      </c>
      <c r="G51" s="26" t="s">
        <v>86</v>
      </c>
      <c r="H51" s="27" t="s">
        <v>187</v>
      </c>
      <c r="I51" s="27" t="s">
        <v>187</v>
      </c>
      <c r="J51" s="28">
        <v>0.63749999999999996</v>
      </c>
      <c r="K51" s="29">
        <v>6220.04</v>
      </c>
      <c r="L51" s="29">
        <v>7287.75</v>
      </c>
      <c r="M51" s="30">
        <v>13507.79</v>
      </c>
      <c r="N51" s="26"/>
      <c r="O51" s="30">
        <v>0</v>
      </c>
      <c r="P51" s="29">
        <v>-13507.79</v>
      </c>
      <c r="Q51"/>
      <c r="R51" s="30">
        <v>20479.5</v>
      </c>
      <c r="S51" s="30">
        <v>14760</v>
      </c>
      <c r="T51" s="30">
        <v>-5719.5</v>
      </c>
      <c r="U51" s="29">
        <v>5719.5</v>
      </c>
      <c r="V51" s="29">
        <v>6971.71</v>
      </c>
      <c r="W51" s="31">
        <v>0.34042383847261892</v>
      </c>
      <c r="X51" s="31">
        <v>0.51612513964164375</v>
      </c>
      <c r="Y51" s="29">
        <v>0</v>
      </c>
      <c r="Z51"/>
      <c r="AA51" s="6"/>
      <c r="AB51" s="6" t="s">
        <v>78</v>
      </c>
      <c r="AC51" s="6" t="s">
        <v>146</v>
      </c>
      <c r="AD51" t="s">
        <v>185</v>
      </c>
      <c r="AE51" t="s">
        <v>80</v>
      </c>
      <c r="AF51"/>
      <c r="AG51"/>
      <c r="AH51"/>
      <c r="AI51"/>
      <c r="AJ51"/>
      <c r="AK51"/>
      <c r="AL51"/>
      <c r="AM51"/>
      <c r="AN51" s="29">
        <v>9409.5</v>
      </c>
      <c r="AO51" s="29"/>
      <c r="AP51" s="29"/>
      <c r="AQ51" s="29">
        <v>9409.5</v>
      </c>
      <c r="AR51"/>
      <c r="AS51"/>
      <c r="AT51" s="28"/>
      <c r="AU51"/>
      <c r="AV51">
        <v>27</v>
      </c>
      <c r="AW51">
        <v>18722</v>
      </c>
      <c r="AX51" s="32" t="s">
        <v>174</v>
      </c>
      <c r="AY51" s="33"/>
      <c r="AZ51" s="33"/>
      <c r="BA51" s="1" t="s">
        <v>82</v>
      </c>
      <c r="BB51" s="30">
        <v>0</v>
      </c>
      <c r="BC51" s="2" t="s">
        <v>82</v>
      </c>
      <c r="BD51" s="1" t="s">
        <v>82</v>
      </c>
      <c r="BE51" s="1" t="s">
        <v>82</v>
      </c>
      <c r="BF51" s="29">
        <v>0</v>
      </c>
      <c r="BG51" s="29">
        <v>0</v>
      </c>
      <c r="BH51" s="34"/>
      <c r="BI51" s="34" t="s">
        <v>82</v>
      </c>
      <c r="BJ51" s="35" t="s">
        <v>83</v>
      </c>
      <c r="BK51" s="30">
        <v>0</v>
      </c>
      <c r="BL51" s="35"/>
      <c r="BM51"/>
      <c r="BN51"/>
      <c r="BO51"/>
      <c r="BP51" t="s">
        <v>82</v>
      </c>
      <c r="BQ51" t="s">
        <v>82</v>
      </c>
      <c r="BR51"/>
      <c r="BS51" s="26"/>
      <c r="BT51" s="36"/>
      <c r="BU51" s="26"/>
      <c r="BV51" s="26"/>
      <c r="BW51" s="26"/>
      <c r="BX51" s="26"/>
    </row>
    <row r="52" spans="1:76" x14ac:dyDescent="0.25">
      <c r="A52" s="24" t="s">
        <v>175</v>
      </c>
      <c r="B52" s="1" t="s">
        <v>185</v>
      </c>
      <c r="C52" s="1" t="s">
        <v>169</v>
      </c>
      <c r="D52" s="2">
        <v>39870</v>
      </c>
      <c r="E52" s="2">
        <v>39938</v>
      </c>
      <c r="F52" s="25" t="s">
        <v>76</v>
      </c>
      <c r="G52" s="26" t="s">
        <v>86</v>
      </c>
      <c r="H52" s="27" t="s">
        <v>187</v>
      </c>
      <c r="I52" s="27" t="s">
        <v>187</v>
      </c>
      <c r="J52" s="28">
        <v>0</v>
      </c>
      <c r="K52" s="29">
        <v>-0.55000000000000004</v>
      </c>
      <c r="L52" s="29">
        <v>1920</v>
      </c>
      <c r="M52" s="30">
        <v>1919.45</v>
      </c>
      <c r="N52" s="26"/>
      <c r="O52" s="30">
        <v>0</v>
      </c>
      <c r="P52" s="29">
        <v>-1919.45</v>
      </c>
      <c r="Q52"/>
      <c r="R52" s="30">
        <v>2889.75</v>
      </c>
      <c r="S52" s="30">
        <v>2890</v>
      </c>
      <c r="T52" s="30">
        <v>0.25</v>
      </c>
      <c r="U52" s="29">
        <v>0.25</v>
      </c>
      <c r="V52" s="29">
        <v>970.3</v>
      </c>
      <c r="W52" s="31">
        <v>0.33577299074314387</v>
      </c>
      <c r="X52" s="31">
        <v>0.50550939071088075</v>
      </c>
      <c r="Y52" s="29">
        <v>0</v>
      </c>
      <c r="Z52"/>
      <c r="AA52" s="6"/>
      <c r="AB52" s="6" t="s">
        <v>78</v>
      </c>
      <c r="AC52" s="6" t="s">
        <v>146</v>
      </c>
      <c r="AD52" t="s">
        <v>185</v>
      </c>
      <c r="AE52" t="s">
        <v>80</v>
      </c>
      <c r="AF52"/>
      <c r="AG52"/>
      <c r="AH52"/>
      <c r="AI52"/>
      <c r="AJ52"/>
      <c r="AK52"/>
      <c r="AL52"/>
      <c r="AM52"/>
      <c r="AN52" s="29">
        <v>0</v>
      </c>
      <c r="AO52" s="29"/>
      <c r="AP52" s="29"/>
      <c r="AQ52" s="29">
        <v>0</v>
      </c>
      <c r="AR52"/>
      <c r="AS52"/>
      <c r="AT52" s="28"/>
      <c r="AU52"/>
      <c r="AV52">
        <v>41</v>
      </c>
      <c r="AW52">
        <v>18723</v>
      </c>
      <c r="AX52" s="32" t="s">
        <v>175</v>
      </c>
      <c r="AY52" s="33"/>
      <c r="AZ52" s="33"/>
      <c r="BA52" s="1" t="s">
        <v>82</v>
      </c>
      <c r="BB52" s="30">
        <v>0</v>
      </c>
      <c r="BC52" s="2" t="s">
        <v>82</v>
      </c>
      <c r="BD52" s="1" t="s">
        <v>82</v>
      </c>
      <c r="BE52" s="1" t="s">
        <v>82</v>
      </c>
      <c r="BF52" s="29">
        <v>0</v>
      </c>
      <c r="BG52" s="29">
        <v>0</v>
      </c>
      <c r="BH52" s="34"/>
      <c r="BI52" s="34" t="s">
        <v>82</v>
      </c>
      <c r="BJ52" s="35" t="s">
        <v>83</v>
      </c>
      <c r="BK52" s="30">
        <v>0</v>
      </c>
      <c r="BL52" s="35"/>
      <c r="BM52"/>
      <c r="BN52"/>
      <c r="BO52"/>
      <c r="BP52" t="s">
        <v>82</v>
      </c>
      <c r="BQ52" t="s">
        <v>82</v>
      </c>
      <c r="BR52"/>
      <c r="BS52" s="26"/>
      <c r="BT52" s="36"/>
      <c r="BU52" s="26"/>
      <c r="BV52" s="26"/>
      <c r="BW52" s="26"/>
      <c r="BX52" s="26"/>
    </row>
    <row r="53" spans="1:76" x14ac:dyDescent="0.25">
      <c r="A53" s="24" t="s">
        <v>176</v>
      </c>
      <c r="B53" s="1" t="s">
        <v>185</v>
      </c>
      <c r="C53" s="1" t="s">
        <v>169</v>
      </c>
      <c r="D53" s="2">
        <v>39904</v>
      </c>
      <c r="E53" s="2">
        <v>39933</v>
      </c>
      <c r="F53" s="25" t="s">
        <v>76</v>
      </c>
      <c r="G53" s="26" t="s">
        <v>86</v>
      </c>
      <c r="H53" s="27" t="s">
        <v>187</v>
      </c>
      <c r="I53" s="27" t="s">
        <v>187</v>
      </c>
      <c r="J53" s="28">
        <v>0</v>
      </c>
      <c r="K53" s="29">
        <v>-0.18</v>
      </c>
      <c r="L53" s="29">
        <v>6181.51</v>
      </c>
      <c r="M53" s="30">
        <v>6181.33</v>
      </c>
      <c r="N53" s="26"/>
      <c r="O53" s="30">
        <v>0</v>
      </c>
      <c r="P53" s="29">
        <v>-6181.33</v>
      </c>
      <c r="Q53"/>
      <c r="R53" s="30">
        <v>8920.51</v>
      </c>
      <c r="S53" s="30">
        <v>8920</v>
      </c>
      <c r="T53" s="30">
        <v>-0.51000000000021828</v>
      </c>
      <c r="U53" s="29">
        <v>0.51000000000021828</v>
      </c>
      <c r="V53" s="29">
        <v>2739.18</v>
      </c>
      <c r="W53" s="31">
        <v>0.30706540321125142</v>
      </c>
      <c r="X53" s="31">
        <v>0.44313764189907356</v>
      </c>
      <c r="Y53" s="29">
        <v>0</v>
      </c>
      <c r="Z53"/>
      <c r="AA53" s="6"/>
      <c r="AB53" s="6" t="s">
        <v>78</v>
      </c>
      <c r="AC53" s="6" t="s">
        <v>146</v>
      </c>
      <c r="AD53" t="s">
        <v>185</v>
      </c>
      <c r="AE53" t="s">
        <v>80</v>
      </c>
      <c r="AF53"/>
      <c r="AG53"/>
      <c r="AH53"/>
      <c r="AI53"/>
      <c r="AJ53"/>
      <c r="AK53"/>
      <c r="AL53"/>
      <c r="AM53"/>
      <c r="AN53" s="29">
        <v>0</v>
      </c>
      <c r="AO53" s="29"/>
      <c r="AP53" s="29"/>
      <c r="AQ53" s="29">
        <v>0</v>
      </c>
      <c r="AR53"/>
      <c r="AS53"/>
      <c r="AT53" s="28"/>
      <c r="AU53"/>
      <c r="AV53">
        <v>36</v>
      </c>
      <c r="AW53">
        <v>18755</v>
      </c>
      <c r="AX53" s="32" t="s">
        <v>176</v>
      </c>
      <c r="AY53" s="33"/>
      <c r="AZ53" s="33"/>
      <c r="BA53" s="1" t="s">
        <v>82</v>
      </c>
      <c r="BB53" s="30">
        <v>0</v>
      </c>
      <c r="BC53" s="2" t="s">
        <v>82</v>
      </c>
      <c r="BD53" s="1" t="s">
        <v>82</v>
      </c>
      <c r="BE53" s="1" t="s">
        <v>82</v>
      </c>
      <c r="BF53" s="29">
        <v>0</v>
      </c>
      <c r="BG53" s="29">
        <v>0</v>
      </c>
      <c r="BH53" s="34"/>
      <c r="BI53" s="34" t="s">
        <v>82</v>
      </c>
      <c r="BJ53" s="35" t="s">
        <v>83</v>
      </c>
      <c r="BK53" s="30">
        <v>0</v>
      </c>
      <c r="BL53" s="35"/>
      <c r="BM53"/>
      <c r="BN53"/>
      <c r="BO53"/>
      <c r="BP53" t="s">
        <v>82</v>
      </c>
      <c r="BQ53" t="s">
        <v>82</v>
      </c>
      <c r="BR53"/>
      <c r="BS53" s="26"/>
      <c r="BT53" s="36"/>
      <c r="BU53" s="26"/>
      <c r="BV53" s="26"/>
      <c r="BW53" s="26"/>
      <c r="BX53" s="26"/>
    </row>
    <row r="54" spans="1:76" x14ac:dyDescent="0.25">
      <c r="A54" s="24" t="s">
        <v>177</v>
      </c>
      <c r="B54" s="1" t="s">
        <v>185</v>
      </c>
      <c r="C54" s="1" t="s">
        <v>169</v>
      </c>
      <c r="D54" s="2">
        <v>39904</v>
      </c>
      <c r="E54" s="2">
        <v>39994</v>
      </c>
      <c r="F54" s="25" t="s">
        <v>101</v>
      </c>
      <c r="G54" s="26" t="s">
        <v>86</v>
      </c>
      <c r="H54" s="27" t="s">
        <v>187</v>
      </c>
      <c r="I54" s="27" t="s">
        <v>187</v>
      </c>
      <c r="J54" s="28">
        <v>0.21665425023877746</v>
      </c>
      <c r="K54" s="29">
        <v>3974.1</v>
      </c>
      <c r="L54" s="29">
        <v>18342</v>
      </c>
      <c r="M54" s="30">
        <v>22316.1</v>
      </c>
      <c r="N54" s="26"/>
      <c r="O54" s="30">
        <v>12539</v>
      </c>
      <c r="P54" s="29">
        <v>-9777.1</v>
      </c>
      <c r="Q54"/>
      <c r="R54" s="30">
        <v>25475.25</v>
      </c>
      <c r="S54" s="30">
        <v>20940</v>
      </c>
      <c r="T54" s="30">
        <v>-4535.25</v>
      </c>
      <c r="U54" s="29">
        <v>4535.25</v>
      </c>
      <c r="V54" s="29">
        <v>3159.15</v>
      </c>
      <c r="W54" s="31">
        <v>0.12400859657903265</v>
      </c>
      <c r="X54" s="31">
        <v>0.1415637140898276</v>
      </c>
      <c r="Y54" s="29">
        <v>0</v>
      </c>
      <c r="Z54"/>
      <c r="AA54" s="6"/>
      <c r="AB54" s="6" t="s">
        <v>78</v>
      </c>
      <c r="AC54" s="6" t="s">
        <v>146</v>
      </c>
      <c r="AD54" t="s">
        <v>185</v>
      </c>
      <c r="AE54" t="s">
        <v>80</v>
      </c>
      <c r="AF54"/>
      <c r="AG54"/>
      <c r="AH54"/>
      <c r="AI54"/>
      <c r="AJ54"/>
      <c r="AK54"/>
      <c r="AL54"/>
      <c r="AM54"/>
      <c r="AN54" s="29">
        <v>4536.74</v>
      </c>
      <c r="AO54" s="29"/>
      <c r="AP54" s="29"/>
      <c r="AQ54" s="29">
        <v>4536.74</v>
      </c>
      <c r="AR54"/>
      <c r="AS54"/>
      <c r="AT54" s="28">
        <v>0.3169391498524603</v>
      </c>
      <c r="AU54"/>
      <c r="AV54">
        <v>25</v>
      </c>
      <c r="AW54">
        <v>18906</v>
      </c>
      <c r="AX54" s="32" t="s">
        <v>177</v>
      </c>
      <c r="AY54" s="33"/>
      <c r="AZ54" s="33"/>
      <c r="BA54" s="1" t="s">
        <v>82</v>
      </c>
      <c r="BB54" s="30">
        <v>0</v>
      </c>
      <c r="BC54" s="2" t="s">
        <v>82</v>
      </c>
      <c r="BD54" s="1" t="s">
        <v>82</v>
      </c>
      <c r="BE54" s="1" t="s">
        <v>82</v>
      </c>
      <c r="BF54" s="29">
        <v>0</v>
      </c>
      <c r="BG54" s="29">
        <v>0</v>
      </c>
      <c r="BH54" s="34"/>
      <c r="BI54" s="34" t="s">
        <v>82</v>
      </c>
      <c r="BJ54" s="35" t="s">
        <v>83</v>
      </c>
      <c r="BK54" s="30">
        <v>0</v>
      </c>
      <c r="BL54" s="35"/>
      <c r="BM54"/>
      <c r="BN54"/>
      <c r="BO54"/>
      <c r="BP54" t="s">
        <v>82</v>
      </c>
      <c r="BQ54" t="s">
        <v>82</v>
      </c>
      <c r="BR54"/>
      <c r="BS54" s="26"/>
      <c r="BT54" s="36"/>
      <c r="BU54" s="26"/>
      <c r="BV54" s="26"/>
      <c r="BW54" s="26"/>
      <c r="BX54" s="26"/>
    </row>
    <row r="55" spans="1:76" x14ac:dyDescent="0.25">
      <c r="A55" s="24" t="s">
        <v>178</v>
      </c>
      <c r="B55" s="1" t="s">
        <v>185</v>
      </c>
      <c r="C55" s="1" t="s">
        <v>82</v>
      </c>
      <c r="D55" s="2">
        <v>39814</v>
      </c>
      <c r="E55" s="2">
        <v>40178</v>
      </c>
      <c r="F55" s="25" t="s">
        <v>179</v>
      </c>
      <c r="G55" s="26" t="s">
        <v>86</v>
      </c>
      <c r="H55" s="27" t="s">
        <v>187</v>
      </c>
      <c r="I55" s="27" t="s">
        <v>187</v>
      </c>
      <c r="J55" s="28">
        <v>0</v>
      </c>
      <c r="K55" s="29">
        <v>21993.83</v>
      </c>
      <c r="L55" s="29">
        <v>119774.31</v>
      </c>
      <c r="M55" s="30">
        <v>141768.14000000001</v>
      </c>
      <c r="N55" s="26"/>
      <c r="O55" s="30">
        <v>0</v>
      </c>
      <c r="P55" s="29">
        <v>-141768.14000000001</v>
      </c>
      <c r="Q55"/>
      <c r="R55" s="30">
        <v>0</v>
      </c>
      <c r="S55" s="30">
        <v>186811</v>
      </c>
      <c r="T55" s="30">
        <v>186811</v>
      </c>
      <c r="U55" s="29">
        <v>186811</v>
      </c>
      <c r="V55" s="29">
        <v>-141768.14000000001</v>
      </c>
      <c r="W55" s="31" t="e">
        <v>#DIV/0!</v>
      </c>
      <c r="X55" s="31">
        <v>-1</v>
      </c>
      <c r="Y55" s="29">
        <v>0</v>
      </c>
      <c r="Z55"/>
      <c r="AA55" s="6"/>
      <c r="AB55" s="6" t="s">
        <v>78</v>
      </c>
      <c r="AC55" s="6" t="s">
        <v>79</v>
      </c>
      <c r="AD55" t="s">
        <v>185</v>
      </c>
      <c r="AE55" t="s">
        <v>80</v>
      </c>
      <c r="AF55"/>
      <c r="AG55"/>
      <c r="AH55"/>
      <c r="AI55"/>
      <c r="AJ55"/>
      <c r="AK55"/>
      <c r="AL55"/>
      <c r="AM55"/>
      <c r="AN55" s="29">
        <v>0</v>
      </c>
      <c r="AO55" s="29"/>
      <c r="AP55" s="29"/>
      <c r="AQ55" s="29">
        <v>0</v>
      </c>
      <c r="AR55"/>
      <c r="AS55"/>
      <c r="AT55" s="28"/>
      <c r="AU55"/>
      <c r="AV55">
        <v>45</v>
      </c>
      <c r="AW55">
        <v>18224</v>
      </c>
      <c r="AX55" s="32" t="s">
        <v>178</v>
      </c>
      <c r="AY55" s="33"/>
      <c r="AZ55" s="33"/>
      <c r="BA55" s="1" t="s">
        <v>82</v>
      </c>
      <c r="BB55" s="30">
        <v>0</v>
      </c>
      <c r="BC55" s="2" t="s">
        <v>82</v>
      </c>
      <c r="BD55" s="1" t="s">
        <v>82</v>
      </c>
      <c r="BE55" s="1" t="s">
        <v>82</v>
      </c>
      <c r="BF55" s="29">
        <v>0</v>
      </c>
      <c r="BG55" s="29">
        <v>0</v>
      </c>
      <c r="BH55" s="34"/>
      <c r="BI55" s="34" t="s">
        <v>82</v>
      </c>
      <c r="BJ55" s="35" t="s">
        <v>83</v>
      </c>
      <c r="BK55" s="30">
        <v>0</v>
      </c>
      <c r="BL55" s="35"/>
      <c r="BM55"/>
      <c r="BN55"/>
      <c r="BO55"/>
      <c r="BP55" t="s">
        <v>82</v>
      </c>
      <c r="BQ55" t="s">
        <v>82</v>
      </c>
      <c r="BR55"/>
      <c r="BS55" s="26"/>
      <c r="BT55" s="36"/>
      <c r="BU55" s="26"/>
      <c r="BV55" s="26"/>
      <c r="BW55" s="26"/>
      <c r="BX55" s="26"/>
    </row>
    <row r="56" spans="1:76" x14ac:dyDescent="0.25">
      <c r="A56" s="24" t="s">
        <v>180</v>
      </c>
      <c r="B56" s="1" t="s">
        <v>185</v>
      </c>
      <c r="C56" s="1" t="s">
        <v>82</v>
      </c>
      <c r="D56" s="2">
        <v>39814</v>
      </c>
      <c r="E56" s="2">
        <v>40178</v>
      </c>
      <c r="F56" s="25" t="s">
        <v>181</v>
      </c>
      <c r="G56" s="26" t="s">
        <v>86</v>
      </c>
      <c r="H56" s="27" t="s">
        <v>187</v>
      </c>
      <c r="I56" s="27" t="s">
        <v>187</v>
      </c>
      <c r="J56" s="28" t="e">
        <v>#DIV/0!</v>
      </c>
      <c r="K56" s="29">
        <v>239768.14</v>
      </c>
      <c r="L56" s="29">
        <v>401660.73</v>
      </c>
      <c r="M56" s="30">
        <v>641428.87</v>
      </c>
      <c r="N56" s="26"/>
      <c r="O56" s="30">
        <v>0</v>
      </c>
      <c r="P56" s="29">
        <v>-641428.87</v>
      </c>
      <c r="Q56"/>
      <c r="R56" s="30">
        <v>12902.51</v>
      </c>
      <c r="S56" s="30">
        <v>0</v>
      </c>
      <c r="T56" s="30">
        <v>-12902.51</v>
      </c>
      <c r="U56" s="29">
        <v>12902.51</v>
      </c>
      <c r="V56" s="29">
        <v>-628526.36</v>
      </c>
      <c r="W56" s="31">
        <v>-48.71349528115072</v>
      </c>
      <c r="X56" s="31">
        <v>-0.97988473764830697</v>
      </c>
      <c r="Y56" s="29">
        <v>0</v>
      </c>
      <c r="Z56"/>
      <c r="AA56" s="6"/>
      <c r="AB56" s="6" t="s">
        <v>78</v>
      </c>
      <c r="AC56" s="6" t="s">
        <v>79</v>
      </c>
      <c r="AD56" t="s">
        <v>185</v>
      </c>
      <c r="AE56" t="s">
        <v>80</v>
      </c>
      <c r="AF56"/>
      <c r="AG56"/>
      <c r="AH56"/>
      <c r="AI56"/>
      <c r="AJ56"/>
      <c r="AK56"/>
      <c r="AL56"/>
      <c r="AM56"/>
      <c r="AN56" s="29">
        <v>12437.41</v>
      </c>
      <c r="AO56" s="29"/>
      <c r="AP56" s="29"/>
      <c r="AQ56" s="29">
        <v>12902.51</v>
      </c>
      <c r="AR56"/>
      <c r="AS56"/>
      <c r="AT56" s="28"/>
      <c r="AU56"/>
      <c r="AV56">
        <v>33</v>
      </c>
      <c r="AW56">
        <v>18101</v>
      </c>
      <c r="AX56" s="32" t="s">
        <v>180</v>
      </c>
      <c r="AY56" s="33" t="s">
        <v>182</v>
      </c>
      <c r="AZ56" s="33"/>
      <c r="BA56" s="1" t="s">
        <v>82</v>
      </c>
      <c r="BB56" s="30">
        <v>0</v>
      </c>
      <c r="BC56" s="2" t="s">
        <v>82</v>
      </c>
      <c r="BD56" s="1" t="s">
        <v>82</v>
      </c>
      <c r="BE56" s="1" t="s">
        <v>82</v>
      </c>
      <c r="BF56" s="29">
        <v>0</v>
      </c>
      <c r="BG56" s="29">
        <v>0</v>
      </c>
      <c r="BH56" s="34"/>
      <c r="BI56" s="34" t="s">
        <v>82</v>
      </c>
      <c r="BJ56" s="35" t="s">
        <v>82</v>
      </c>
      <c r="BK56" s="30">
        <v>0</v>
      </c>
      <c r="BL56" s="35"/>
      <c r="BM56"/>
      <c r="BN56"/>
      <c r="BO56"/>
      <c r="BP56" t="s">
        <v>82</v>
      </c>
      <c r="BQ56" t="s">
        <v>82</v>
      </c>
      <c r="BR56"/>
      <c r="BS56" s="26"/>
      <c r="BT56" s="36"/>
      <c r="BU56" s="26"/>
      <c r="BV56" s="26"/>
      <c r="BW56" s="26"/>
      <c r="BX56" s="26"/>
    </row>
    <row r="57" spans="1:76" x14ac:dyDescent="0.25">
      <c r="A57" s="24" t="s">
        <v>183</v>
      </c>
      <c r="B57" s="1" t="s">
        <v>185</v>
      </c>
      <c r="C57" s="1" t="s">
        <v>82</v>
      </c>
      <c r="D57" s="2">
        <v>39814</v>
      </c>
      <c r="E57" s="2">
        <v>40178</v>
      </c>
      <c r="F57" s="25" t="s">
        <v>181</v>
      </c>
      <c r="G57" s="26" t="s">
        <v>86</v>
      </c>
      <c r="H57" s="27" t="s">
        <v>187</v>
      </c>
      <c r="I57" s="27" t="s">
        <v>187</v>
      </c>
      <c r="J57" s="28" t="e">
        <v>#DIV/0!</v>
      </c>
      <c r="K57" s="29">
        <v>240678.08</v>
      </c>
      <c r="L57" s="29">
        <v>371066.04</v>
      </c>
      <c r="M57" s="30">
        <v>611744.12</v>
      </c>
      <c r="N57" s="26"/>
      <c r="O57" s="30">
        <v>0</v>
      </c>
      <c r="P57" s="29">
        <v>-611744.12</v>
      </c>
      <c r="Q57"/>
      <c r="R57" s="30">
        <v>3659.09</v>
      </c>
      <c r="S57" s="30">
        <v>0</v>
      </c>
      <c r="T57" s="30">
        <v>-3659.09</v>
      </c>
      <c r="U57" s="29">
        <v>3659.09</v>
      </c>
      <c r="V57" s="29">
        <v>-608085.03</v>
      </c>
      <c r="W57" s="31">
        <v>-166.18476998379376</v>
      </c>
      <c r="X57" s="31">
        <v>-0.99401859391799308</v>
      </c>
      <c r="Y57" s="29">
        <v>0</v>
      </c>
      <c r="Z57"/>
      <c r="AA57" s="6"/>
      <c r="AB57" s="6" t="s">
        <v>78</v>
      </c>
      <c r="AC57" s="6" t="s">
        <v>79</v>
      </c>
      <c r="AD57" t="s">
        <v>185</v>
      </c>
      <c r="AE57" t="s">
        <v>80</v>
      </c>
      <c r="AF57"/>
      <c r="AG57"/>
      <c r="AH57"/>
      <c r="AI57"/>
      <c r="AJ57"/>
      <c r="AK57"/>
      <c r="AL57"/>
      <c r="AM57"/>
      <c r="AN57" s="29">
        <v>3659.09</v>
      </c>
      <c r="AO57" s="29"/>
      <c r="AP57" s="29"/>
      <c r="AQ57" s="29">
        <v>3659.09</v>
      </c>
      <c r="AR57"/>
      <c r="AS57"/>
      <c r="AT57" s="28"/>
      <c r="AU57"/>
      <c r="AV57">
        <v>40</v>
      </c>
      <c r="AW57">
        <v>18102</v>
      </c>
      <c r="AX57" s="32" t="s">
        <v>183</v>
      </c>
      <c r="AY57" s="33" t="s">
        <v>184</v>
      </c>
      <c r="AZ57" s="33"/>
      <c r="BA57" s="1" t="s">
        <v>82</v>
      </c>
      <c r="BB57" s="30">
        <v>0</v>
      </c>
      <c r="BC57" s="2" t="s">
        <v>82</v>
      </c>
      <c r="BD57" s="1" t="s">
        <v>82</v>
      </c>
      <c r="BE57" s="1" t="s">
        <v>82</v>
      </c>
      <c r="BF57" s="29">
        <v>0</v>
      </c>
      <c r="BG57" s="29">
        <v>0</v>
      </c>
      <c r="BH57" s="34"/>
      <c r="BI57" s="34" t="s">
        <v>82</v>
      </c>
      <c r="BJ57" s="35" t="s">
        <v>82</v>
      </c>
      <c r="BK57" s="30">
        <v>0</v>
      </c>
      <c r="BL57" s="35"/>
      <c r="BM57"/>
      <c r="BN57"/>
      <c r="BO57"/>
      <c r="BP57" t="s">
        <v>82</v>
      </c>
      <c r="BQ57" t="s">
        <v>82</v>
      </c>
      <c r="BR57"/>
      <c r="BS57" s="26"/>
      <c r="BT57" s="36"/>
      <c r="BU57" s="26"/>
      <c r="BV57" s="26"/>
      <c r="BW57" s="26"/>
      <c r="BX57" s="26"/>
    </row>
    <row r="58" spans="1:76" x14ac:dyDescent="0.25">
      <c r="A58" s="24"/>
      <c r="F58" s="25"/>
      <c r="G58" s="26"/>
      <c r="H58" s="27"/>
      <c r="I58" s="27"/>
      <c r="J58" s="28"/>
      <c r="K58" s="29"/>
      <c r="L58" s="29"/>
      <c r="M58" s="30"/>
      <c r="N58" s="26"/>
      <c r="O58" s="30"/>
      <c r="P58" s="29"/>
      <c r="Q58"/>
      <c r="R58" s="30"/>
      <c r="S58" s="30"/>
      <c r="T58" s="30"/>
      <c r="U58" s="29"/>
      <c r="V58" s="29"/>
      <c r="W58" s="31"/>
      <c r="X58" s="31"/>
      <c r="Y58" s="29"/>
      <c r="Z58"/>
      <c r="AA58" s="6"/>
      <c r="AD58"/>
      <c r="AE58"/>
      <c r="AF58"/>
      <c r="AG58"/>
      <c r="AH58"/>
      <c r="AI58"/>
      <c r="AJ58"/>
      <c r="AK58"/>
      <c r="AL58"/>
      <c r="AM58"/>
      <c r="AN58" s="29"/>
      <c r="AO58" s="29"/>
      <c r="AP58" s="29"/>
      <c r="AQ58" s="29"/>
      <c r="AR58"/>
      <c r="AS58"/>
      <c r="AT58" s="28"/>
      <c r="AU58"/>
      <c r="AV58"/>
      <c r="AW58"/>
      <c r="AX58" s="32"/>
      <c r="AY58" s="33"/>
      <c r="AZ58" s="33"/>
      <c r="BB58" s="30"/>
      <c r="BC58" s="2"/>
      <c r="BF58" s="29"/>
      <c r="BG58" s="29"/>
      <c r="BH58" s="34"/>
      <c r="BI58" s="34"/>
      <c r="BJ58" s="35"/>
      <c r="BK58" s="30"/>
      <c r="BL58" s="35"/>
      <c r="BM58"/>
      <c r="BN58"/>
      <c r="BO58"/>
      <c r="BP58"/>
      <c r="BQ58"/>
      <c r="BR58"/>
      <c r="BS58" s="26"/>
      <c r="BT58" s="36"/>
      <c r="BU58" s="26"/>
      <c r="BV58" s="26"/>
      <c r="BW58" s="26"/>
      <c r="BX58" s="26"/>
    </row>
    <row r="59" spans="1:76" x14ac:dyDescent="0.25">
      <c r="A59" s="24"/>
      <c r="F59" s="25"/>
      <c r="G59" s="26"/>
      <c r="H59" s="27"/>
      <c r="I59" s="27"/>
      <c r="J59" s="28"/>
      <c r="K59" s="29"/>
      <c r="L59" s="29"/>
      <c r="M59" s="30"/>
      <c r="N59" s="26"/>
      <c r="O59" s="30"/>
      <c r="P59" s="29"/>
      <c r="Q59"/>
      <c r="R59" s="30"/>
      <c r="S59" s="30"/>
      <c r="T59" s="30"/>
      <c r="U59" s="29"/>
      <c r="V59" s="29"/>
      <c r="W59" s="31"/>
      <c r="X59" s="31"/>
      <c r="Y59" s="29"/>
      <c r="Z59"/>
      <c r="AA59" s="6"/>
      <c r="AD59"/>
      <c r="AE59"/>
      <c r="AF59"/>
      <c r="AG59"/>
      <c r="AH59"/>
      <c r="AI59"/>
      <c r="AJ59"/>
      <c r="AK59"/>
      <c r="AL59"/>
      <c r="AM59"/>
      <c r="AN59" s="29"/>
      <c r="AO59" s="29"/>
      <c r="AP59" s="29"/>
      <c r="AQ59" s="29"/>
      <c r="AR59"/>
      <c r="AS59"/>
      <c r="AT59" s="28"/>
      <c r="AU59"/>
      <c r="AV59"/>
      <c r="AW59"/>
      <c r="AX59" s="32"/>
      <c r="AY59" s="33"/>
      <c r="AZ59" s="33"/>
      <c r="BB59" s="30"/>
      <c r="BC59" s="2"/>
      <c r="BF59" s="29"/>
      <c r="BG59" s="29"/>
      <c r="BH59" s="34"/>
      <c r="BI59" s="34"/>
      <c r="BJ59" s="35"/>
      <c r="BK59" s="30"/>
      <c r="BL59" s="35"/>
      <c r="BM59"/>
      <c r="BN59"/>
      <c r="BO59"/>
      <c r="BP59"/>
      <c r="BQ59"/>
      <c r="BR59"/>
      <c r="BS59" s="26"/>
      <c r="BT59" s="36"/>
      <c r="BU59" s="26"/>
      <c r="BV59" s="26"/>
      <c r="BW59" s="26"/>
      <c r="BX59" s="26"/>
    </row>
    <row r="60" spans="1:76" x14ac:dyDescent="0.25">
      <c r="A60" s="24"/>
      <c r="F60" s="25"/>
      <c r="G60" s="26"/>
      <c r="H60" s="27"/>
      <c r="I60" s="27"/>
      <c r="J60" s="28"/>
      <c r="K60" s="29"/>
      <c r="L60" s="29"/>
      <c r="M60" s="30"/>
      <c r="N60" s="26"/>
      <c r="O60" s="30"/>
      <c r="P60" s="29"/>
      <c r="Q60"/>
      <c r="R60" s="30"/>
      <c r="S60" s="30"/>
      <c r="T60" s="30"/>
      <c r="U60" s="29"/>
      <c r="V60" s="29"/>
      <c r="W60" s="31"/>
      <c r="X60" s="31"/>
      <c r="Y60" s="29"/>
      <c r="Z60"/>
      <c r="AA60" s="6"/>
      <c r="AD60"/>
      <c r="AE60"/>
      <c r="AF60"/>
      <c r="AG60"/>
      <c r="AH60"/>
      <c r="AI60"/>
      <c r="AJ60"/>
      <c r="AK60"/>
      <c r="AL60"/>
      <c r="AM60"/>
      <c r="AN60" s="29"/>
      <c r="AO60" s="29"/>
      <c r="AP60" s="29"/>
      <c r="AQ60" s="29"/>
      <c r="AR60"/>
      <c r="AS60"/>
      <c r="AT60" s="28"/>
      <c r="AU60"/>
      <c r="AV60"/>
      <c r="AW60"/>
      <c r="AX60" s="32"/>
      <c r="AY60" s="33"/>
      <c r="AZ60" s="33"/>
      <c r="BB60" s="30"/>
      <c r="BC60" s="2"/>
      <c r="BF60" s="29"/>
      <c r="BG60" s="29"/>
      <c r="BH60" s="34"/>
      <c r="BI60" s="34"/>
      <c r="BJ60" s="35"/>
      <c r="BK60" s="30"/>
      <c r="BL60" s="35"/>
      <c r="BM60"/>
      <c r="BN60"/>
      <c r="BO60"/>
      <c r="BP60"/>
      <c r="BQ60"/>
      <c r="BR60"/>
      <c r="BS60" s="26"/>
      <c r="BT60" s="36"/>
      <c r="BU60" s="26"/>
      <c r="BV60" s="26"/>
      <c r="BW60" s="26"/>
      <c r="BX60" s="26"/>
    </row>
    <row r="61" spans="1:76" x14ac:dyDescent="0.25">
      <c r="A61" s="24"/>
      <c r="F61" s="25"/>
      <c r="G61" s="26"/>
      <c r="H61" s="27"/>
      <c r="I61" s="27"/>
      <c r="J61" s="28"/>
      <c r="K61" s="29"/>
      <c r="L61" s="29"/>
      <c r="M61" s="30"/>
      <c r="N61" s="26"/>
      <c r="O61" s="30"/>
      <c r="P61" s="29"/>
      <c r="Q61"/>
      <c r="R61" s="30"/>
      <c r="S61" s="30"/>
      <c r="T61" s="30"/>
      <c r="U61" s="29"/>
      <c r="V61" s="29"/>
      <c r="W61" s="31"/>
      <c r="X61" s="31"/>
      <c r="Y61" s="29"/>
      <c r="Z61"/>
      <c r="AA61" s="6"/>
      <c r="AD61"/>
      <c r="AE61"/>
      <c r="AF61"/>
      <c r="AG61"/>
      <c r="AH61"/>
      <c r="AI61"/>
      <c r="AJ61"/>
      <c r="AK61"/>
      <c r="AL61"/>
      <c r="AM61"/>
      <c r="AN61" s="29"/>
      <c r="AO61" s="29"/>
      <c r="AP61" s="29"/>
      <c r="AQ61" s="29"/>
      <c r="AR61"/>
      <c r="AS61"/>
      <c r="AT61" s="28"/>
      <c r="AU61"/>
      <c r="AV61"/>
      <c r="AW61"/>
      <c r="AX61" s="32"/>
      <c r="AY61" s="33"/>
      <c r="AZ61" s="33"/>
      <c r="BB61" s="30"/>
      <c r="BC61" s="2"/>
      <c r="BF61" s="29"/>
      <c r="BG61" s="29"/>
      <c r="BH61" s="34"/>
      <c r="BI61" s="34"/>
      <c r="BJ61" s="35"/>
      <c r="BK61" s="30"/>
      <c r="BL61" s="35"/>
      <c r="BM61"/>
      <c r="BN61"/>
      <c r="BO61"/>
      <c r="BP61"/>
      <c r="BQ61"/>
      <c r="BR61"/>
      <c r="BS61" s="26"/>
      <c r="BT61" s="36"/>
      <c r="BU61" s="26"/>
      <c r="BV61" s="26"/>
      <c r="BW61" s="26"/>
      <c r="BX61" s="26"/>
    </row>
    <row r="62" spans="1:76" x14ac:dyDescent="0.25">
      <c r="A62" s="24"/>
      <c r="F62" s="25"/>
      <c r="G62" s="26"/>
      <c r="H62" s="27"/>
      <c r="I62" s="27"/>
      <c r="J62" s="28"/>
      <c r="K62" s="29"/>
      <c r="L62" s="29"/>
      <c r="M62" s="30"/>
      <c r="N62" s="26"/>
      <c r="O62" s="30"/>
      <c r="P62" s="29"/>
      <c r="Q62"/>
      <c r="R62" s="30"/>
      <c r="S62" s="30"/>
      <c r="T62" s="30"/>
      <c r="U62" s="29"/>
      <c r="V62" s="29"/>
      <c r="W62" s="31"/>
      <c r="X62" s="31"/>
      <c r="Y62" s="29"/>
      <c r="Z62"/>
      <c r="AA62" s="6"/>
      <c r="AD62"/>
      <c r="AE62"/>
      <c r="AF62"/>
      <c r="AG62"/>
      <c r="AH62"/>
      <c r="AI62"/>
      <c r="AJ62"/>
      <c r="AK62"/>
      <c r="AL62"/>
      <c r="AM62"/>
      <c r="AN62" s="29"/>
      <c r="AO62" s="29"/>
      <c r="AP62" s="29"/>
      <c r="AQ62" s="29"/>
      <c r="AR62"/>
      <c r="AS62"/>
      <c r="AT62" s="28"/>
      <c r="AU62"/>
      <c r="AV62"/>
      <c r="AW62"/>
      <c r="AX62" s="32"/>
      <c r="AY62" s="33"/>
      <c r="AZ62" s="33"/>
      <c r="BB62" s="30"/>
      <c r="BC62" s="2"/>
      <c r="BF62" s="29"/>
      <c r="BG62" s="29"/>
      <c r="BH62" s="34"/>
      <c r="BI62" s="34"/>
      <c r="BJ62" s="35"/>
      <c r="BK62" s="30"/>
      <c r="BL62" s="35"/>
      <c r="BM62"/>
      <c r="BN62"/>
      <c r="BO62"/>
      <c r="BP62"/>
      <c r="BQ62"/>
      <c r="BR62"/>
      <c r="BS62" s="26"/>
      <c r="BT62" s="36"/>
      <c r="BU62" s="26"/>
      <c r="BV62" s="26"/>
      <c r="BW62" s="26"/>
      <c r="BX62" s="26"/>
    </row>
    <row r="63" spans="1:76" x14ac:dyDescent="0.25">
      <c r="A63" s="24"/>
      <c r="F63" s="25"/>
      <c r="G63" s="26"/>
      <c r="H63" s="27"/>
      <c r="I63" s="27"/>
      <c r="J63" s="28"/>
      <c r="K63" s="29"/>
      <c r="L63" s="29"/>
      <c r="M63" s="30"/>
      <c r="N63" s="26"/>
      <c r="O63" s="30"/>
      <c r="P63" s="29"/>
      <c r="Q63"/>
      <c r="R63" s="30"/>
      <c r="S63" s="30"/>
      <c r="T63" s="30"/>
      <c r="U63" s="29"/>
      <c r="V63" s="29"/>
      <c r="W63" s="31"/>
      <c r="X63" s="31"/>
      <c r="Y63" s="29"/>
      <c r="Z63"/>
      <c r="AA63" s="6"/>
      <c r="AD63"/>
      <c r="AE63"/>
      <c r="AF63"/>
      <c r="AG63"/>
      <c r="AH63"/>
      <c r="AI63"/>
      <c r="AJ63"/>
      <c r="AK63"/>
      <c r="AL63"/>
      <c r="AM63"/>
      <c r="AN63" s="29"/>
      <c r="AO63" s="29"/>
      <c r="AP63" s="29"/>
      <c r="AQ63" s="29"/>
      <c r="AR63"/>
      <c r="AS63"/>
      <c r="AT63" s="28"/>
      <c r="AU63"/>
      <c r="AV63"/>
      <c r="AW63"/>
      <c r="AX63" s="32"/>
      <c r="AY63" s="33"/>
      <c r="AZ63" s="33"/>
      <c r="BB63" s="30"/>
      <c r="BC63" s="2"/>
      <c r="BF63" s="29"/>
      <c r="BG63" s="29"/>
      <c r="BH63" s="34"/>
      <c r="BI63" s="34"/>
      <c r="BJ63" s="35"/>
      <c r="BK63" s="30"/>
      <c r="BL63" s="35"/>
      <c r="BM63"/>
      <c r="BN63"/>
      <c r="BO63"/>
      <c r="BP63"/>
      <c r="BQ63"/>
      <c r="BR63"/>
      <c r="BS63" s="26"/>
      <c r="BT63" s="36"/>
      <c r="BU63" s="26"/>
      <c r="BV63" s="26"/>
      <c r="BW63" s="26"/>
      <c r="BX63" s="26"/>
    </row>
    <row r="64" spans="1:76" x14ac:dyDescent="0.25">
      <c r="A64" s="24"/>
      <c r="F64" s="25"/>
      <c r="G64" s="26"/>
      <c r="H64" s="27"/>
      <c r="I64" s="27"/>
      <c r="J64" s="28"/>
      <c r="K64" s="29"/>
      <c r="L64" s="29"/>
      <c r="M64" s="30"/>
      <c r="N64" s="26"/>
      <c r="O64" s="30"/>
      <c r="P64" s="29"/>
      <c r="Q64"/>
      <c r="R64" s="30"/>
      <c r="S64" s="30"/>
      <c r="T64" s="30"/>
      <c r="U64" s="29"/>
      <c r="V64" s="29"/>
      <c r="W64" s="31"/>
      <c r="X64" s="31"/>
      <c r="Y64" s="29"/>
      <c r="Z64"/>
      <c r="AA64" s="6"/>
      <c r="AD64"/>
      <c r="AE64"/>
      <c r="AF64"/>
      <c r="AG64"/>
      <c r="AH64"/>
      <c r="AI64"/>
      <c r="AJ64"/>
      <c r="AK64"/>
      <c r="AL64"/>
      <c r="AM64"/>
      <c r="AN64" s="29"/>
      <c r="AO64" s="29"/>
      <c r="AP64" s="29"/>
      <c r="AQ64" s="29"/>
      <c r="AR64"/>
      <c r="AS64"/>
      <c r="AT64" s="28"/>
      <c r="AU64"/>
      <c r="AV64"/>
      <c r="AW64"/>
      <c r="AX64" s="32"/>
      <c r="AY64" s="33"/>
      <c r="AZ64" s="33"/>
      <c r="BB64" s="30"/>
      <c r="BC64" s="2"/>
      <c r="BF64" s="29"/>
      <c r="BG64" s="29"/>
      <c r="BH64" s="34"/>
      <c r="BI64" s="34"/>
      <c r="BJ64" s="35"/>
      <c r="BK64" s="30"/>
      <c r="BL64" s="35"/>
      <c r="BM64"/>
      <c r="BN64"/>
      <c r="BO64"/>
      <c r="BP64"/>
      <c r="BQ64"/>
      <c r="BR64"/>
      <c r="BS64" s="26"/>
      <c r="BT64" s="36"/>
      <c r="BU64" s="26"/>
      <c r="BV64" s="26"/>
      <c r="BW64" s="26"/>
      <c r="BX64" s="26"/>
    </row>
    <row r="65" spans="1:76" x14ac:dyDescent="0.25">
      <c r="A65" s="24"/>
      <c r="F65" s="25"/>
      <c r="G65" s="26"/>
      <c r="H65" s="27"/>
      <c r="I65" s="27"/>
      <c r="J65" s="28"/>
      <c r="K65" s="29"/>
      <c r="L65" s="29"/>
      <c r="M65" s="30"/>
      <c r="N65" s="26"/>
      <c r="O65" s="30"/>
      <c r="P65" s="29"/>
      <c r="Q65"/>
      <c r="R65" s="30"/>
      <c r="S65" s="30"/>
      <c r="T65" s="30"/>
      <c r="U65" s="29"/>
      <c r="V65" s="29"/>
      <c r="W65" s="31"/>
      <c r="X65" s="31"/>
      <c r="Y65" s="29"/>
      <c r="Z65"/>
      <c r="AA65" s="6"/>
      <c r="AD65"/>
      <c r="AE65"/>
      <c r="AF65"/>
      <c r="AG65"/>
      <c r="AH65"/>
      <c r="AI65"/>
      <c r="AJ65"/>
      <c r="AK65"/>
      <c r="AL65"/>
      <c r="AM65"/>
      <c r="AN65" s="29"/>
      <c r="AO65" s="29"/>
      <c r="AP65" s="29"/>
      <c r="AQ65" s="29"/>
      <c r="AR65"/>
      <c r="AS65"/>
      <c r="AT65" s="28"/>
      <c r="AU65"/>
      <c r="AV65"/>
      <c r="AW65"/>
      <c r="AX65" s="32"/>
      <c r="AY65" s="33"/>
      <c r="AZ65" s="33"/>
      <c r="BB65" s="30"/>
      <c r="BC65" s="2"/>
      <c r="BF65" s="29"/>
      <c r="BG65" s="29"/>
      <c r="BH65" s="34"/>
      <c r="BI65" s="34"/>
      <c r="BJ65" s="35"/>
      <c r="BK65" s="30"/>
      <c r="BL65" s="35"/>
      <c r="BM65"/>
      <c r="BN65"/>
      <c r="BO65"/>
      <c r="BP65"/>
      <c r="BQ65"/>
      <c r="BR65"/>
      <c r="BS65" s="26"/>
      <c r="BT65" s="36"/>
      <c r="BU65" s="26"/>
      <c r="BV65" s="26"/>
      <c r="BW65" s="26"/>
      <c r="BX65" s="26"/>
    </row>
    <row r="66" spans="1:76" x14ac:dyDescent="0.25">
      <c r="A66" s="24"/>
      <c r="F66" s="25"/>
      <c r="G66" s="26"/>
      <c r="H66" s="27"/>
      <c r="I66" s="27"/>
      <c r="J66" s="28"/>
      <c r="K66" s="29"/>
      <c r="L66" s="29"/>
      <c r="M66" s="30"/>
      <c r="N66" s="26"/>
      <c r="O66" s="30"/>
      <c r="P66" s="29"/>
      <c r="Q66"/>
      <c r="R66" s="30"/>
      <c r="S66" s="30"/>
      <c r="T66" s="30"/>
      <c r="U66" s="29"/>
      <c r="V66" s="29"/>
      <c r="W66" s="31"/>
      <c r="X66" s="31"/>
      <c r="Y66" s="29"/>
      <c r="Z66"/>
      <c r="AA66" s="6"/>
      <c r="AD66"/>
      <c r="AE66"/>
      <c r="AF66"/>
      <c r="AG66"/>
      <c r="AH66"/>
      <c r="AI66"/>
      <c r="AJ66"/>
      <c r="AK66"/>
      <c r="AL66"/>
      <c r="AM66"/>
      <c r="AN66" s="29"/>
      <c r="AO66" s="29"/>
      <c r="AP66" s="29"/>
      <c r="AQ66" s="29"/>
      <c r="AR66"/>
      <c r="AS66"/>
      <c r="AT66" s="28"/>
      <c r="AU66"/>
      <c r="AV66"/>
      <c r="AW66"/>
      <c r="AX66" s="32"/>
      <c r="AY66" s="33"/>
      <c r="AZ66" s="33"/>
      <c r="BB66" s="30"/>
      <c r="BC66" s="2"/>
      <c r="BF66" s="29"/>
      <c r="BG66" s="29"/>
      <c r="BH66" s="34"/>
      <c r="BI66" s="34"/>
      <c r="BJ66" s="35"/>
      <c r="BK66" s="30"/>
      <c r="BL66" s="35"/>
      <c r="BM66"/>
      <c r="BN66"/>
      <c r="BO66"/>
      <c r="BP66"/>
      <c r="BQ66"/>
      <c r="BR66"/>
      <c r="BS66" s="26"/>
      <c r="BT66" s="36"/>
      <c r="BU66" s="26"/>
      <c r="BV66" s="26"/>
      <c r="BW66" s="26"/>
      <c r="BX66" s="26"/>
    </row>
    <row r="67" spans="1:76" x14ac:dyDescent="0.25">
      <c r="A67" s="24"/>
      <c r="F67" s="25"/>
      <c r="G67" s="26"/>
      <c r="H67" s="27"/>
      <c r="I67" s="27"/>
      <c r="J67" s="28"/>
      <c r="K67" s="29"/>
      <c r="L67" s="29"/>
      <c r="M67" s="30"/>
      <c r="N67" s="26"/>
      <c r="O67" s="30"/>
      <c r="P67" s="29"/>
      <c r="Q67"/>
      <c r="R67" s="30"/>
      <c r="S67" s="30"/>
      <c r="T67" s="30"/>
      <c r="U67" s="29"/>
      <c r="V67" s="29"/>
      <c r="W67" s="31"/>
      <c r="X67" s="31"/>
      <c r="Y67" s="29"/>
      <c r="Z67"/>
      <c r="AA67" s="6"/>
      <c r="AD67"/>
      <c r="AE67"/>
      <c r="AF67"/>
      <c r="AG67"/>
      <c r="AH67"/>
      <c r="AI67"/>
      <c r="AJ67"/>
      <c r="AK67"/>
      <c r="AL67"/>
      <c r="AM67"/>
      <c r="AN67" s="29"/>
      <c r="AO67" s="29"/>
      <c r="AP67" s="29"/>
      <c r="AQ67" s="29"/>
      <c r="AR67"/>
      <c r="AS67"/>
      <c r="AT67" s="28"/>
      <c r="AU67"/>
      <c r="AV67"/>
      <c r="AW67"/>
      <c r="AX67" s="32"/>
      <c r="AY67" s="33"/>
      <c r="AZ67" s="33"/>
      <c r="BB67" s="30"/>
      <c r="BC67" s="2"/>
      <c r="BF67" s="29"/>
      <c r="BG67" s="29"/>
      <c r="BH67" s="34"/>
      <c r="BI67" s="34"/>
      <c r="BJ67" s="35"/>
      <c r="BK67" s="30"/>
      <c r="BL67" s="35"/>
      <c r="BM67"/>
      <c r="BN67"/>
      <c r="BO67"/>
      <c r="BP67"/>
      <c r="BQ67"/>
      <c r="BR67"/>
      <c r="BS67" s="26"/>
      <c r="BT67" s="36"/>
      <c r="BU67" s="26"/>
      <c r="BV67" s="26"/>
      <c r="BW67" s="26"/>
      <c r="BX67" s="26"/>
    </row>
    <row r="68" spans="1:76" x14ac:dyDescent="0.25">
      <c r="A68" s="24"/>
      <c r="F68" s="25"/>
      <c r="G68" s="26"/>
      <c r="H68" s="27"/>
      <c r="I68" s="27"/>
      <c r="J68" s="28"/>
      <c r="K68" s="29"/>
      <c r="L68" s="29"/>
      <c r="M68" s="30"/>
      <c r="N68" s="26"/>
      <c r="O68" s="30"/>
      <c r="P68" s="29"/>
      <c r="Q68"/>
      <c r="R68" s="30"/>
      <c r="S68" s="30"/>
      <c r="T68" s="30"/>
      <c r="U68" s="29"/>
      <c r="V68" s="29"/>
      <c r="W68" s="31"/>
      <c r="X68" s="31"/>
      <c r="Y68" s="29"/>
      <c r="Z68"/>
      <c r="AA68" s="6"/>
      <c r="AD68"/>
      <c r="AE68"/>
      <c r="AF68"/>
      <c r="AG68"/>
      <c r="AH68"/>
      <c r="AI68"/>
      <c r="AJ68"/>
      <c r="AK68"/>
      <c r="AL68"/>
      <c r="AM68"/>
      <c r="AN68" s="29"/>
      <c r="AO68" s="29"/>
      <c r="AP68" s="29"/>
      <c r="AQ68" s="29"/>
      <c r="AR68"/>
      <c r="AS68"/>
      <c r="AT68" s="28"/>
      <c r="AU68"/>
      <c r="AV68"/>
      <c r="AW68"/>
      <c r="AX68" s="32"/>
      <c r="AY68" s="33"/>
      <c r="AZ68" s="33"/>
      <c r="BB68" s="30"/>
      <c r="BC68" s="2"/>
      <c r="BF68" s="29"/>
      <c r="BG68" s="29"/>
      <c r="BH68" s="34"/>
      <c r="BI68" s="34"/>
      <c r="BJ68" s="35"/>
      <c r="BK68" s="30"/>
      <c r="BL68" s="35"/>
      <c r="BM68"/>
      <c r="BN68"/>
      <c r="BO68"/>
      <c r="BP68"/>
      <c r="BQ68"/>
      <c r="BR68"/>
      <c r="BS68" s="26"/>
      <c r="BT68" s="36"/>
      <c r="BU68" s="26"/>
      <c r="BV68" s="26"/>
      <c r="BW68" s="26"/>
      <c r="BX68" s="26"/>
    </row>
    <row r="69" spans="1:76" x14ac:dyDescent="0.25">
      <c r="A69" s="24"/>
      <c r="F69" s="25"/>
      <c r="G69" s="26"/>
      <c r="H69" s="27"/>
      <c r="I69" s="27"/>
      <c r="J69" s="28"/>
      <c r="K69" s="29"/>
      <c r="L69" s="29"/>
      <c r="M69" s="30"/>
      <c r="N69" s="26"/>
      <c r="O69" s="30"/>
      <c r="P69" s="29"/>
      <c r="Q69"/>
      <c r="R69" s="30"/>
      <c r="S69" s="30"/>
      <c r="T69" s="30"/>
      <c r="U69" s="29"/>
      <c r="V69" s="29"/>
      <c r="W69" s="31"/>
      <c r="X69" s="31"/>
      <c r="Y69" s="29"/>
      <c r="Z69"/>
      <c r="AA69" s="6"/>
      <c r="AD69"/>
      <c r="AE69"/>
      <c r="AF69"/>
      <c r="AG69"/>
      <c r="AH69"/>
      <c r="AI69"/>
      <c r="AJ69"/>
      <c r="AK69"/>
      <c r="AL69"/>
      <c r="AM69"/>
      <c r="AN69" s="29"/>
      <c r="AO69" s="29"/>
      <c r="AP69" s="29"/>
      <c r="AQ69" s="29"/>
      <c r="AR69"/>
      <c r="AS69"/>
      <c r="AT69" s="28"/>
      <c r="AU69"/>
      <c r="AV69"/>
      <c r="AW69"/>
      <c r="AX69" s="32"/>
      <c r="AY69" s="33"/>
      <c r="AZ69" s="33"/>
      <c r="BB69" s="30"/>
      <c r="BC69" s="2"/>
      <c r="BF69" s="29"/>
      <c r="BG69" s="29"/>
      <c r="BH69" s="34"/>
      <c r="BI69" s="34"/>
      <c r="BJ69" s="35"/>
      <c r="BK69" s="30"/>
      <c r="BL69" s="35"/>
      <c r="BM69"/>
      <c r="BN69"/>
      <c r="BO69"/>
      <c r="BP69"/>
      <c r="BQ69"/>
      <c r="BR69"/>
      <c r="BS69" s="26"/>
      <c r="BT69" s="36"/>
      <c r="BU69" s="26"/>
      <c r="BV69" s="26"/>
      <c r="BW69" s="26"/>
      <c r="BX69" s="26"/>
    </row>
    <row r="70" spans="1:76" x14ac:dyDescent="0.25">
      <c r="A70" s="24"/>
      <c r="F70" s="25"/>
      <c r="G70" s="26"/>
      <c r="H70" s="27"/>
      <c r="I70" s="27"/>
      <c r="J70" s="28"/>
      <c r="K70" s="29"/>
      <c r="L70" s="29"/>
      <c r="M70" s="30"/>
      <c r="N70" s="26"/>
      <c r="O70" s="30"/>
      <c r="P70" s="29"/>
      <c r="Q70"/>
      <c r="R70" s="30"/>
      <c r="S70" s="30"/>
      <c r="T70" s="30"/>
      <c r="U70" s="29"/>
      <c r="V70" s="29"/>
      <c r="W70" s="31"/>
      <c r="X70" s="31"/>
      <c r="Y70" s="29"/>
      <c r="Z70"/>
      <c r="AA70" s="6"/>
      <c r="AD70"/>
      <c r="AE70"/>
      <c r="AF70"/>
      <c r="AG70"/>
      <c r="AH70"/>
      <c r="AI70"/>
      <c r="AJ70"/>
      <c r="AK70"/>
      <c r="AL70"/>
      <c r="AM70"/>
      <c r="AN70" s="29"/>
      <c r="AO70" s="29"/>
      <c r="AP70" s="29"/>
      <c r="AQ70" s="29"/>
      <c r="AR70"/>
      <c r="AS70"/>
      <c r="AT70" s="28"/>
      <c r="AU70"/>
      <c r="AV70"/>
      <c r="AW70"/>
      <c r="AX70" s="32"/>
      <c r="AY70" s="33"/>
      <c r="AZ70" s="33"/>
      <c r="BB70" s="30"/>
      <c r="BC70" s="2"/>
      <c r="BF70" s="29"/>
      <c r="BG70" s="29"/>
      <c r="BH70" s="34"/>
      <c r="BI70" s="34"/>
      <c r="BJ70" s="35"/>
      <c r="BK70" s="30"/>
      <c r="BL70" s="35"/>
      <c r="BM70"/>
      <c r="BN70"/>
      <c r="BO70"/>
      <c r="BP70"/>
      <c r="BQ70"/>
      <c r="BR70"/>
      <c r="BS70" s="26"/>
      <c r="BT70" s="36"/>
      <c r="BU70" s="26"/>
      <c r="BV70" s="26"/>
      <c r="BW70" s="26"/>
      <c r="BX70" s="26"/>
    </row>
    <row r="71" spans="1:76" x14ac:dyDescent="0.25">
      <c r="A71" s="24"/>
      <c r="F71" s="25"/>
      <c r="G71" s="26"/>
      <c r="H71" s="27"/>
      <c r="I71" s="27"/>
      <c r="J71" s="28"/>
      <c r="K71" s="29"/>
      <c r="L71" s="29"/>
      <c r="M71" s="30"/>
      <c r="N71" s="26"/>
      <c r="O71" s="30"/>
      <c r="P71" s="29"/>
      <c r="Q71"/>
      <c r="R71" s="30"/>
      <c r="S71" s="30"/>
      <c r="T71" s="30"/>
      <c r="U71" s="29"/>
      <c r="V71" s="29"/>
      <c r="W71" s="31"/>
      <c r="X71" s="31"/>
      <c r="Y71" s="29"/>
      <c r="Z71"/>
      <c r="AA71" s="6"/>
      <c r="AD71"/>
      <c r="AE71"/>
      <c r="AF71"/>
      <c r="AG71"/>
      <c r="AH71"/>
      <c r="AI71"/>
      <c r="AJ71"/>
      <c r="AK71"/>
      <c r="AL71"/>
      <c r="AM71"/>
      <c r="AN71" s="29"/>
      <c r="AO71" s="29"/>
      <c r="AP71" s="29"/>
      <c r="AQ71" s="29"/>
      <c r="AR71"/>
      <c r="AS71"/>
      <c r="AT71" s="28"/>
      <c r="AU71"/>
      <c r="AV71"/>
      <c r="AW71"/>
      <c r="AX71" s="32"/>
      <c r="AY71" s="33"/>
      <c r="AZ71" s="33"/>
      <c r="BB71" s="30"/>
      <c r="BC71" s="2"/>
      <c r="BF71" s="29"/>
      <c r="BG71" s="29"/>
      <c r="BH71" s="34"/>
      <c r="BI71" s="34"/>
      <c r="BJ71" s="35"/>
      <c r="BK71" s="30"/>
      <c r="BL71" s="35"/>
      <c r="BM71"/>
      <c r="BN71"/>
      <c r="BO71"/>
      <c r="BP71"/>
      <c r="BQ71"/>
      <c r="BR71"/>
      <c r="BS71" s="26"/>
      <c r="BT71" s="36"/>
      <c r="BU71" s="26"/>
      <c r="BV71" s="26"/>
      <c r="BW71" s="26"/>
      <c r="BX71" s="26"/>
    </row>
    <row r="72" spans="1:76" x14ac:dyDescent="0.25">
      <c r="A72" s="24"/>
      <c r="F72" s="25"/>
      <c r="G72" s="26"/>
      <c r="H72" s="27"/>
      <c r="I72" s="27"/>
      <c r="J72" s="28"/>
      <c r="K72" s="29"/>
      <c r="L72" s="29"/>
      <c r="M72" s="30"/>
      <c r="N72" s="26"/>
      <c r="O72" s="30"/>
      <c r="P72" s="29"/>
      <c r="Q72"/>
      <c r="R72" s="30"/>
      <c r="S72" s="30"/>
      <c r="T72" s="30"/>
      <c r="U72" s="29"/>
      <c r="V72" s="29"/>
      <c r="W72" s="31"/>
      <c r="X72" s="31"/>
      <c r="Y72" s="29"/>
      <c r="Z72"/>
      <c r="AA72" s="6"/>
      <c r="AD72"/>
      <c r="AE72"/>
      <c r="AF72"/>
      <c r="AG72"/>
      <c r="AH72"/>
      <c r="AI72"/>
      <c r="AJ72"/>
      <c r="AK72"/>
      <c r="AL72"/>
      <c r="AM72"/>
      <c r="AN72" s="29"/>
      <c r="AO72" s="29"/>
      <c r="AP72" s="29"/>
      <c r="AQ72" s="29"/>
      <c r="AR72"/>
      <c r="AS72"/>
      <c r="AT72" s="28"/>
      <c r="AU72"/>
      <c r="AV72"/>
      <c r="AW72"/>
      <c r="AX72" s="32"/>
      <c r="AY72" s="33"/>
      <c r="AZ72" s="33"/>
      <c r="BB72" s="30"/>
      <c r="BC72" s="2"/>
      <c r="BF72" s="29"/>
      <c r="BG72" s="29"/>
      <c r="BH72" s="34"/>
      <c r="BI72" s="34"/>
      <c r="BJ72" s="35"/>
      <c r="BK72" s="30"/>
      <c r="BL72" s="35"/>
      <c r="BM72"/>
      <c r="BN72"/>
      <c r="BO72"/>
      <c r="BP72"/>
      <c r="BQ72"/>
      <c r="BR72"/>
      <c r="BS72" s="26"/>
      <c r="BT72" s="36"/>
      <c r="BU72" s="26"/>
      <c r="BV72" s="26"/>
      <c r="BW72" s="26"/>
      <c r="BX72" s="26"/>
    </row>
    <row r="73" spans="1:76" x14ac:dyDescent="0.25">
      <c r="A73" s="24"/>
      <c r="F73" s="25"/>
      <c r="G73" s="26"/>
      <c r="H73" s="27"/>
      <c r="I73" s="27"/>
      <c r="J73" s="28"/>
      <c r="K73" s="29"/>
      <c r="L73" s="29"/>
      <c r="M73" s="30"/>
      <c r="N73" s="26"/>
      <c r="O73" s="30"/>
      <c r="P73" s="29"/>
      <c r="Q73"/>
      <c r="R73" s="30"/>
      <c r="S73" s="30"/>
      <c r="T73" s="30"/>
      <c r="U73" s="29"/>
      <c r="V73" s="29"/>
      <c r="W73" s="31"/>
      <c r="X73" s="31"/>
      <c r="Y73" s="29"/>
      <c r="Z73"/>
      <c r="AA73" s="6"/>
      <c r="AD73"/>
      <c r="AE73"/>
      <c r="AF73"/>
      <c r="AG73"/>
      <c r="AH73"/>
      <c r="AI73"/>
      <c r="AJ73"/>
      <c r="AK73"/>
      <c r="AL73"/>
      <c r="AM73"/>
      <c r="AN73" s="29"/>
      <c r="AO73" s="29"/>
      <c r="AP73" s="29"/>
      <c r="AQ73" s="29"/>
      <c r="AR73"/>
      <c r="AS73"/>
      <c r="AT73" s="28"/>
      <c r="AU73"/>
      <c r="AV73"/>
      <c r="AW73"/>
      <c r="AX73" s="32"/>
      <c r="AY73" s="33"/>
      <c r="AZ73" s="33"/>
      <c r="BB73" s="30"/>
      <c r="BC73" s="2"/>
      <c r="BF73" s="29"/>
      <c r="BG73" s="29"/>
      <c r="BH73" s="34"/>
      <c r="BI73" s="34"/>
      <c r="BJ73" s="35"/>
      <c r="BK73" s="30"/>
      <c r="BL73" s="35"/>
      <c r="BM73"/>
      <c r="BN73"/>
      <c r="BO73"/>
      <c r="BP73"/>
      <c r="BQ73"/>
      <c r="BR73"/>
      <c r="BS73" s="26"/>
      <c r="BT73" s="36"/>
      <c r="BU73" s="26"/>
      <c r="BV73" s="26"/>
      <c r="BW73" s="26"/>
      <c r="BX73" s="26"/>
    </row>
    <row r="74" spans="1:76" x14ac:dyDescent="0.25">
      <c r="A74" s="24"/>
      <c r="F74" s="25"/>
      <c r="G74" s="26"/>
      <c r="H74" s="27"/>
      <c r="I74" s="27"/>
      <c r="J74" s="28"/>
      <c r="K74" s="29"/>
      <c r="L74" s="29"/>
      <c r="M74" s="30"/>
      <c r="N74" s="26"/>
      <c r="O74" s="30"/>
      <c r="P74" s="29"/>
      <c r="Q74"/>
      <c r="R74" s="30"/>
      <c r="S74" s="30"/>
      <c r="T74" s="30"/>
      <c r="U74" s="29"/>
      <c r="V74" s="29"/>
      <c r="W74" s="31"/>
      <c r="X74" s="31"/>
      <c r="Y74" s="29"/>
      <c r="Z74"/>
      <c r="AA74" s="6"/>
      <c r="AD74"/>
      <c r="AE74"/>
      <c r="AF74"/>
      <c r="AG74"/>
      <c r="AH74"/>
      <c r="AI74"/>
      <c r="AJ74"/>
      <c r="AK74"/>
      <c r="AL74"/>
      <c r="AM74"/>
      <c r="AN74" s="29"/>
      <c r="AO74" s="29"/>
      <c r="AP74" s="29"/>
      <c r="AQ74" s="29"/>
      <c r="AR74"/>
      <c r="AS74"/>
      <c r="AT74" s="28"/>
      <c r="AU74"/>
      <c r="AV74"/>
      <c r="AW74"/>
      <c r="AX74" s="32"/>
      <c r="AY74" s="33"/>
      <c r="AZ74" s="33"/>
      <c r="BB74" s="30"/>
      <c r="BC74" s="2"/>
      <c r="BF74" s="29"/>
      <c r="BG74" s="29"/>
      <c r="BH74" s="34"/>
      <c r="BI74" s="34"/>
      <c r="BJ74" s="35"/>
      <c r="BK74" s="30"/>
      <c r="BL74" s="35"/>
      <c r="BM74"/>
      <c r="BN74"/>
      <c r="BO74"/>
      <c r="BP74"/>
      <c r="BQ74"/>
      <c r="BR74"/>
      <c r="BS74" s="26"/>
      <c r="BT74" s="36"/>
      <c r="BU74" s="26"/>
      <c r="BV74" s="26"/>
      <c r="BW74" s="26"/>
      <c r="BX74" s="26"/>
    </row>
    <row r="75" spans="1:76" x14ac:dyDescent="0.25">
      <c r="A75" s="24"/>
      <c r="F75" s="25"/>
      <c r="G75" s="26"/>
      <c r="H75" s="27"/>
      <c r="I75" s="27"/>
      <c r="J75" s="28"/>
      <c r="K75" s="29"/>
      <c r="L75" s="29"/>
      <c r="M75" s="30"/>
      <c r="N75" s="26"/>
      <c r="O75" s="30"/>
      <c r="P75" s="29"/>
      <c r="Q75"/>
      <c r="R75" s="30"/>
      <c r="S75" s="30"/>
      <c r="T75" s="30"/>
      <c r="U75" s="29"/>
      <c r="V75" s="29"/>
      <c r="W75" s="31"/>
      <c r="X75" s="31"/>
      <c r="Y75" s="29"/>
      <c r="Z75"/>
      <c r="AA75" s="6"/>
      <c r="AD75"/>
      <c r="AE75"/>
      <c r="AF75"/>
      <c r="AG75"/>
      <c r="AH75"/>
      <c r="AI75"/>
      <c r="AJ75"/>
      <c r="AK75"/>
      <c r="AL75"/>
      <c r="AM75"/>
      <c r="AN75" s="29"/>
      <c r="AO75" s="29"/>
      <c r="AP75" s="29"/>
      <c r="AQ75" s="29"/>
      <c r="AR75"/>
      <c r="AS75"/>
      <c r="AT75" s="28"/>
      <c r="AU75"/>
      <c r="AV75"/>
      <c r="AW75"/>
      <c r="AX75" s="32"/>
      <c r="AY75" s="33"/>
      <c r="AZ75" s="33"/>
      <c r="BB75" s="30"/>
      <c r="BC75" s="2"/>
      <c r="BF75" s="29"/>
      <c r="BG75" s="29"/>
      <c r="BH75" s="34"/>
      <c r="BI75" s="34"/>
      <c r="BJ75" s="35"/>
      <c r="BK75" s="30"/>
      <c r="BL75" s="35"/>
      <c r="BM75"/>
      <c r="BN75"/>
      <c r="BO75"/>
      <c r="BP75"/>
      <c r="BQ75"/>
      <c r="BR75"/>
      <c r="BS75" s="26"/>
      <c r="BT75" s="36"/>
      <c r="BU75" s="26"/>
      <c r="BV75" s="26"/>
      <c r="BW75" s="26"/>
      <c r="BX75" s="26"/>
    </row>
    <row r="76" spans="1:76" x14ac:dyDescent="0.25">
      <c r="A76" s="24"/>
      <c r="F76" s="25"/>
      <c r="G76" s="26"/>
      <c r="H76" s="27"/>
      <c r="I76" s="27"/>
      <c r="J76" s="28"/>
      <c r="K76" s="29"/>
      <c r="L76" s="29"/>
      <c r="M76" s="30"/>
      <c r="N76" s="26"/>
      <c r="O76" s="30"/>
      <c r="P76" s="29"/>
      <c r="Q76"/>
      <c r="R76" s="30"/>
      <c r="S76" s="30"/>
      <c r="T76" s="30"/>
      <c r="U76" s="29"/>
      <c r="V76" s="29"/>
      <c r="W76" s="31"/>
      <c r="X76" s="31"/>
      <c r="Y76" s="29"/>
      <c r="Z76"/>
      <c r="AA76" s="6"/>
      <c r="AD76"/>
      <c r="AE76"/>
      <c r="AF76"/>
      <c r="AG76"/>
      <c r="AH76"/>
      <c r="AI76"/>
      <c r="AJ76"/>
      <c r="AK76"/>
      <c r="AL76"/>
      <c r="AM76"/>
      <c r="AN76" s="29"/>
      <c r="AO76" s="29"/>
      <c r="AP76" s="29"/>
      <c r="AQ76" s="29"/>
      <c r="AR76"/>
      <c r="AS76"/>
      <c r="AT76" s="28"/>
      <c r="AU76"/>
      <c r="AV76"/>
      <c r="AW76"/>
      <c r="AX76" s="32"/>
      <c r="AY76" s="33"/>
      <c r="AZ76" s="33"/>
      <c r="BB76" s="30"/>
      <c r="BC76" s="2"/>
      <c r="BF76" s="29"/>
      <c r="BG76" s="29"/>
      <c r="BH76" s="34"/>
      <c r="BI76" s="34"/>
      <c r="BJ76" s="35"/>
      <c r="BK76" s="30"/>
      <c r="BL76" s="35"/>
      <c r="BM76"/>
      <c r="BN76"/>
      <c r="BO76"/>
      <c r="BP76"/>
      <c r="BQ76"/>
      <c r="BR76"/>
      <c r="BS76" s="26"/>
      <c r="BT76" s="36"/>
      <c r="BU76" s="26"/>
      <c r="BV76" s="26"/>
      <c r="BW76" s="26"/>
      <c r="BX76" s="26"/>
    </row>
    <row r="77" spans="1:76" x14ac:dyDescent="0.25">
      <c r="A77" s="24"/>
      <c r="F77" s="25"/>
      <c r="G77" s="26"/>
      <c r="H77" s="27"/>
      <c r="I77" s="27"/>
      <c r="J77" s="28"/>
      <c r="K77" s="29"/>
      <c r="L77" s="29"/>
      <c r="M77" s="30"/>
      <c r="N77" s="26"/>
      <c r="O77" s="30"/>
      <c r="P77" s="29"/>
      <c r="Q77"/>
      <c r="R77" s="30"/>
      <c r="S77" s="30"/>
      <c r="T77" s="30"/>
      <c r="U77" s="29"/>
      <c r="V77" s="29"/>
      <c r="W77" s="31"/>
      <c r="X77" s="31"/>
      <c r="Y77" s="29"/>
      <c r="Z77"/>
      <c r="AA77" s="6"/>
      <c r="AD77"/>
      <c r="AE77"/>
      <c r="AF77"/>
      <c r="AG77"/>
      <c r="AH77"/>
      <c r="AI77"/>
      <c r="AJ77"/>
      <c r="AK77"/>
      <c r="AL77"/>
      <c r="AM77"/>
      <c r="AN77" s="29"/>
      <c r="AO77" s="29"/>
      <c r="AP77" s="29"/>
      <c r="AQ77" s="29"/>
      <c r="AR77"/>
      <c r="AS77"/>
      <c r="AT77" s="28"/>
      <c r="AU77"/>
      <c r="AV77"/>
      <c r="AW77"/>
      <c r="AX77" s="32"/>
      <c r="AY77" s="33"/>
      <c r="AZ77" s="33"/>
      <c r="BB77" s="30"/>
      <c r="BC77" s="2"/>
      <c r="BF77" s="29"/>
      <c r="BG77" s="29"/>
      <c r="BH77" s="34"/>
      <c r="BI77" s="34"/>
      <c r="BJ77" s="35"/>
      <c r="BK77" s="30"/>
      <c r="BL77" s="35"/>
      <c r="BM77"/>
      <c r="BN77"/>
      <c r="BO77"/>
      <c r="BP77"/>
      <c r="BQ77"/>
      <c r="BR77"/>
      <c r="BS77" s="45"/>
      <c r="BT77" s="36"/>
      <c r="BU77" s="26"/>
      <c r="BV77" s="26"/>
      <c r="BW77" s="26"/>
      <c r="BX77" s="26"/>
    </row>
    <row r="78" spans="1:76" x14ac:dyDescent="0.25">
      <c r="A78" s="24"/>
      <c r="F78" s="25"/>
      <c r="G78" s="26"/>
      <c r="H78" s="27"/>
      <c r="I78" s="27"/>
      <c r="J78" s="28"/>
      <c r="K78" s="29"/>
      <c r="L78" s="29"/>
      <c r="M78" s="30"/>
      <c r="N78" s="26"/>
      <c r="O78" s="30"/>
      <c r="P78" s="29"/>
      <c r="Q78"/>
      <c r="R78" s="30"/>
      <c r="S78" s="30"/>
      <c r="T78" s="30"/>
      <c r="U78" s="29"/>
      <c r="V78" s="29"/>
      <c r="W78" s="31"/>
      <c r="X78" s="31"/>
      <c r="Y78" s="29"/>
      <c r="Z78"/>
      <c r="AA78" s="6"/>
      <c r="AD78"/>
      <c r="AE78"/>
      <c r="AF78"/>
      <c r="AG78"/>
      <c r="AH78"/>
      <c r="AI78"/>
      <c r="AJ78"/>
      <c r="AK78"/>
      <c r="AL78"/>
      <c r="AM78"/>
      <c r="AN78" s="29"/>
      <c r="AO78" s="29"/>
      <c r="AP78" s="29"/>
      <c r="AQ78" s="29"/>
      <c r="AR78"/>
      <c r="AS78"/>
      <c r="AT78" s="28"/>
      <c r="AU78"/>
      <c r="AV78"/>
      <c r="AW78"/>
      <c r="AX78" s="32"/>
      <c r="AY78" s="33"/>
      <c r="AZ78" s="33"/>
      <c r="BB78" s="30"/>
      <c r="BC78" s="2"/>
      <c r="BF78" s="29"/>
      <c r="BG78" s="29"/>
      <c r="BH78" s="34"/>
      <c r="BI78" s="34"/>
      <c r="BJ78" s="35"/>
      <c r="BK78" s="30"/>
      <c r="BL78" s="35"/>
      <c r="BM78"/>
      <c r="BN78"/>
      <c r="BO78"/>
      <c r="BP78"/>
      <c r="BQ78"/>
      <c r="BR78"/>
      <c r="BS78" s="26"/>
      <c r="BT78" s="36"/>
      <c r="BU78" s="26"/>
      <c r="BV78" s="26"/>
      <c r="BW78" s="26"/>
      <c r="BX78" s="26"/>
    </row>
    <row r="79" spans="1:76" x14ac:dyDescent="0.25">
      <c r="A79" s="24"/>
      <c r="F79" s="25"/>
      <c r="G79" s="26"/>
      <c r="H79" s="27"/>
      <c r="I79" s="27"/>
      <c r="J79" s="28"/>
      <c r="K79" s="29"/>
      <c r="L79" s="29"/>
      <c r="M79" s="30"/>
      <c r="N79" s="26"/>
      <c r="O79" s="30"/>
      <c r="P79" s="29"/>
      <c r="Q79"/>
      <c r="R79" s="30"/>
      <c r="S79" s="30"/>
      <c r="T79" s="30"/>
      <c r="U79" s="29"/>
      <c r="V79" s="29"/>
      <c r="W79" s="31"/>
      <c r="X79" s="31"/>
      <c r="Y79" s="29"/>
      <c r="Z79"/>
      <c r="AA79" s="6"/>
      <c r="AD79"/>
      <c r="AE79"/>
      <c r="AF79"/>
      <c r="AG79"/>
      <c r="AH79"/>
      <c r="AI79"/>
      <c r="AJ79"/>
      <c r="AK79"/>
      <c r="AL79"/>
      <c r="AM79"/>
      <c r="AN79" s="29"/>
      <c r="AO79" s="29"/>
      <c r="AP79" s="29"/>
      <c r="AQ79" s="29"/>
      <c r="AR79"/>
      <c r="AS79"/>
      <c r="AT79" s="28"/>
      <c r="AU79"/>
      <c r="AV79"/>
      <c r="AW79"/>
      <c r="AX79" s="32"/>
      <c r="AY79" s="33"/>
      <c r="AZ79" s="33"/>
      <c r="BB79" s="30"/>
      <c r="BC79" s="2"/>
      <c r="BF79" s="29"/>
      <c r="BG79" s="29"/>
      <c r="BH79" s="34"/>
      <c r="BI79" s="34"/>
      <c r="BJ79" s="35"/>
      <c r="BK79" s="30"/>
      <c r="BL79" s="35"/>
      <c r="BM79"/>
      <c r="BN79"/>
      <c r="BO79"/>
      <c r="BP79"/>
      <c r="BQ79"/>
      <c r="BR79"/>
      <c r="BS79" s="45"/>
      <c r="BT79" s="36"/>
      <c r="BU79" s="26"/>
      <c r="BV79" s="26"/>
      <c r="BW79" s="26"/>
      <c r="BX79" s="26"/>
    </row>
    <row r="80" spans="1:76" x14ac:dyDescent="0.25">
      <c r="A80" s="24"/>
      <c r="F80" s="25"/>
      <c r="G80" s="26"/>
      <c r="H80" s="27"/>
      <c r="I80" s="27"/>
      <c r="J80" s="28"/>
      <c r="K80" s="29"/>
      <c r="L80" s="29"/>
      <c r="M80" s="30"/>
      <c r="N80" s="26"/>
      <c r="O80" s="30"/>
      <c r="P80" s="29"/>
      <c r="Q80"/>
      <c r="R80" s="30"/>
      <c r="S80" s="30"/>
      <c r="T80" s="30"/>
      <c r="U80" s="29"/>
      <c r="V80" s="29"/>
      <c r="W80" s="31"/>
      <c r="X80" s="31"/>
      <c r="Y80" s="29"/>
      <c r="Z80"/>
      <c r="AA80" s="6"/>
      <c r="AD80"/>
      <c r="AE80"/>
      <c r="AF80"/>
      <c r="AG80"/>
      <c r="AH80"/>
      <c r="AI80"/>
      <c r="AJ80"/>
      <c r="AK80"/>
      <c r="AL80"/>
      <c r="AM80"/>
      <c r="AN80" s="29"/>
      <c r="AO80" s="29"/>
      <c r="AP80" s="29"/>
      <c r="AQ80" s="29"/>
      <c r="AR80"/>
      <c r="AS80"/>
      <c r="AT80" s="28"/>
      <c r="AU80"/>
      <c r="AV80"/>
      <c r="AW80"/>
      <c r="AX80" s="32"/>
      <c r="AY80" s="33"/>
      <c r="AZ80" s="33"/>
      <c r="BB80" s="30"/>
      <c r="BC80" s="2"/>
      <c r="BF80" s="29"/>
      <c r="BG80" s="29"/>
      <c r="BH80" s="34"/>
      <c r="BI80" s="34"/>
      <c r="BJ80" s="35"/>
      <c r="BK80" s="30"/>
      <c r="BL80" s="35"/>
      <c r="BM80"/>
      <c r="BN80"/>
      <c r="BO80"/>
      <c r="BP80"/>
      <c r="BQ80"/>
      <c r="BR80"/>
      <c r="BS80" s="45"/>
      <c r="BT80" s="36"/>
      <c r="BU80" s="26"/>
      <c r="BV80" s="26"/>
      <c r="BW80" s="26"/>
      <c r="BX80" s="26"/>
    </row>
    <row r="81" spans="1:76" x14ac:dyDescent="0.25">
      <c r="A81" s="24"/>
      <c r="F81" s="25"/>
      <c r="G81" s="26"/>
      <c r="H81" s="27"/>
      <c r="I81" s="27"/>
      <c r="J81" s="28"/>
      <c r="K81" s="29"/>
      <c r="L81" s="29"/>
      <c r="M81" s="30"/>
      <c r="N81" s="26"/>
      <c r="O81" s="30"/>
      <c r="P81" s="29"/>
      <c r="Q81"/>
      <c r="R81" s="30"/>
      <c r="S81" s="30"/>
      <c r="T81" s="30"/>
      <c r="U81" s="29"/>
      <c r="V81" s="29"/>
      <c r="W81" s="31"/>
      <c r="X81" s="31"/>
      <c r="Y81" s="29"/>
      <c r="Z81"/>
      <c r="AA81" s="6"/>
      <c r="AD81"/>
      <c r="AE81"/>
      <c r="AF81"/>
      <c r="AG81"/>
      <c r="AH81"/>
      <c r="AI81"/>
      <c r="AJ81"/>
      <c r="AK81"/>
      <c r="AL81"/>
      <c r="AM81"/>
      <c r="AN81" s="29"/>
      <c r="AO81" s="29"/>
      <c r="AP81" s="29"/>
      <c r="AQ81" s="29"/>
      <c r="AR81"/>
      <c r="AS81"/>
      <c r="AT81" s="28"/>
      <c r="AU81"/>
      <c r="AV81"/>
      <c r="AW81"/>
      <c r="AX81" s="32"/>
      <c r="AY81" s="33"/>
      <c r="AZ81" s="33"/>
      <c r="BB81" s="30"/>
      <c r="BC81" s="2"/>
      <c r="BF81" s="29"/>
      <c r="BG81" s="29"/>
      <c r="BH81" s="34"/>
      <c r="BI81" s="34"/>
      <c r="BJ81" s="35"/>
      <c r="BK81" s="30"/>
      <c r="BL81" s="35"/>
      <c r="BM81"/>
      <c r="BN81"/>
      <c r="BO81"/>
      <c r="BP81"/>
      <c r="BQ81"/>
      <c r="BR81"/>
      <c r="BS81" s="45"/>
      <c r="BT81" s="36"/>
      <c r="BU81" s="26"/>
      <c r="BV81" s="26"/>
      <c r="BW81" s="26"/>
      <c r="BX81" s="26"/>
    </row>
    <row r="82" spans="1:76" x14ac:dyDescent="0.25">
      <c r="A82" s="24"/>
      <c r="F82" s="25"/>
      <c r="G82" s="26"/>
      <c r="H82" s="27"/>
      <c r="I82" s="27"/>
      <c r="J82" s="28"/>
      <c r="K82" s="29"/>
      <c r="L82" s="29"/>
      <c r="M82" s="30"/>
      <c r="N82" s="26"/>
      <c r="O82" s="30"/>
      <c r="P82" s="29"/>
      <c r="Q82"/>
      <c r="R82" s="30"/>
      <c r="S82" s="30"/>
      <c r="T82" s="30"/>
      <c r="U82" s="29"/>
      <c r="V82" s="29"/>
      <c r="W82" s="31"/>
      <c r="X82" s="31"/>
      <c r="Y82" s="29"/>
      <c r="Z82"/>
      <c r="AA82" s="6"/>
      <c r="AD82"/>
      <c r="AE82"/>
      <c r="AF82"/>
      <c r="AG82"/>
      <c r="AH82"/>
      <c r="AI82"/>
      <c r="AJ82"/>
      <c r="AK82"/>
      <c r="AL82"/>
      <c r="AM82"/>
      <c r="AN82" s="29"/>
      <c r="AO82" s="29"/>
      <c r="AP82" s="29"/>
      <c r="AQ82" s="29"/>
      <c r="AR82"/>
      <c r="AS82"/>
      <c r="AT82" s="28"/>
      <c r="AU82"/>
      <c r="AV82"/>
      <c r="AW82"/>
      <c r="AX82" s="32"/>
      <c r="AY82" s="33"/>
      <c r="AZ82" s="33"/>
      <c r="BB82" s="30"/>
      <c r="BC82" s="2"/>
      <c r="BF82" s="29"/>
      <c r="BG82" s="29"/>
      <c r="BH82" s="34"/>
      <c r="BI82" s="34"/>
      <c r="BJ82" s="35"/>
      <c r="BK82" s="30"/>
      <c r="BL82" s="35"/>
      <c r="BM82"/>
      <c r="BN82"/>
      <c r="BO82"/>
      <c r="BP82"/>
      <c r="BQ82"/>
      <c r="BR82"/>
      <c r="BS82" s="45"/>
      <c r="BT82" s="36"/>
      <c r="BU82" s="26"/>
      <c r="BV82" s="26"/>
      <c r="BW82" s="26"/>
      <c r="BX82" s="26"/>
    </row>
    <row r="83" spans="1:76" x14ac:dyDescent="0.25">
      <c r="A83" s="24"/>
      <c r="F83" s="25"/>
      <c r="G83" s="26"/>
      <c r="H83" s="27"/>
      <c r="I83" s="27"/>
      <c r="J83" s="28"/>
      <c r="K83" s="29"/>
      <c r="L83" s="29"/>
      <c r="M83" s="30"/>
      <c r="N83" s="26"/>
      <c r="O83" s="30"/>
      <c r="P83" s="29"/>
      <c r="Q83"/>
      <c r="R83" s="30"/>
      <c r="S83" s="30"/>
      <c r="T83" s="30"/>
      <c r="U83" s="29"/>
      <c r="V83" s="29"/>
      <c r="W83" s="31"/>
      <c r="X83" s="31"/>
      <c r="Y83" s="29"/>
      <c r="Z83"/>
      <c r="AA83" s="6"/>
      <c r="AD83"/>
      <c r="AE83"/>
      <c r="AF83"/>
      <c r="AG83"/>
      <c r="AH83"/>
      <c r="AI83"/>
      <c r="AJ83"/>
      <c r="AK83"/>
      <c r="AL83"/>
      <c r="AM83"/>
      <c r="AN83" s="29"/>
      <c r="AO83" s="29"/>
      <c r="AP83" s="29"/>
      <c r="AQ83" s="29"/>
      <c r="AR83"/>
      <c r="AS83"/>
      <c r="AT83" s="28"/>
      <c r="AU83"/>
      <c r="AV83"/>
      <c r="AW83"/>
      <c r="AX83" s="32"/>
      <c r="AY83" s="33"/>
      <c r="AZ83" s="33"/>
      <c r="BB83" s="30"/>
      <c r="BC83" s="2"/>
      <c r="BF83" s="29"/>
      <c r="BG83" s="29"/>
      <c r="BH83" s="34"/>
      <c r="BI83" s="34"/>
      <c r="BJ83" s="35"/>
      <c r="BK83" s="30"/>
      <c r="BL83" s="35"/>
      <c r="BM83"/>
      <c r="BN83"/>
      <c r="BO83"/>
      <c r="BP83"/>
      <c r="BQ83"/>
      <c r="BR83"/>
      <c r="BS83" s="45"/>
      <c r="BT83" s="36"/>
      <c r="BU83" s="26"/>
      <c r="BV83" s="26"/>
      <c r="BW83" s="26"/>
      <c r="BX83" s="26"/>
    </row>
    <row r="84" spans="1:76" x14ac:dyDescent="0.25">
      <c r="A84" s="24"/>
      <c r="F84" s="25"/>
      <c r="G84" s="26"/>
      <c r="H84" s="27"/>
      <c r="I84" s="27"/>
      <c r="J84" s="28"/>
      <c r="K84" s="29"/>
      <c r="L84" s="29"/>
      <c r="M84" s="30"/>
      <c r="N84" s="26"/>
      <c r="O84" s="30"/>
      <c r="P84" s="29"/>
      <c r="Q84"/>
      <c r="R84" s="30"/>
      <c r="S84" s="30"/>
      <c r="T84" s="30"/>
      <c r="U84" s="29"/>
      <c r="V84" s="29"/>
      <c r="W84" s="31"/>
      <c r="X84" s="31"/>
      <c r="Y84" s="29"/>
      <c r="Z84"/>
      <c r="AA84" s="6"/>
      <c r="AD84"/>
      <c r="AE84"/>
      <c r="AF84"/>
      <c r="AG84"/>
      <c r="AH84"/>
      <c r="AI84"/>
      <c r="AJ84"/>
      <c r="AK84"/>
      <c r="AL84"/>
      <c r="AM84"/>
      <c r="AN84" s="29"/>
      <c r="AO84" s="29"/>
      <c r="AP84" s="29"/>
      <c r="AQ84" s="29"/>
      <c r="AR84"/>
      <c r="AS84"/>
      <c r="AT84" s="28"/>
      <c r="AU84"/>
      <c r="AV84"/>
      <c r="AW84"/>
      <c r="AX84" s="32"/>
      <c r="AY84" s="33"/>
      <c r="AZ84" s="33"/>
      <c r="BB84" s="30"/>
      <c r="BC84" s="2"/>
      <c r="BF84" s="29"/>
      <c r="BG84" s="29"/>
      <c r="BH84" s="34"/>
      <c r="BI84" s="34"/>
      <c r="BJ84" s="35"/>
      <c r="BK84" s="30"/>
      <c r="BL84" s="35"/>
      <c r="BM84"/>
      <c r="BN84"/>
      <c r="BO84"/>
      <c r="BP84"/>
      <c r="BQ84"/>
      <c r="BR84"/>
      <c r="BS84" s="45"/>
      <c r="BT84" s="36"/>
      <c r="BU84" s="26"/>
      <c r="BV84" s="26"/>
      <c r="BW84" s="26"/>
      <c r="BX84" s="26"/>
    </row>
    <row r="85" spans="1:76" x14ac:dyDescent="0.25">
      <c r="A85" s="24"/>
      <c r="F85" s="25"/>
      <c r="G85" s="26"/>
      <c r="H85" s="27"/>
      <c r="I85" s="27"/>
      <c r="J85" s="28"/>
      <c r="K85" s="29"/>
      <c r="L85" s="29"/>
      <c r="M85" s="30"/>
      <c r="N85" s="26"/>
      <c r="O85" s="30"/>
      <c r="P85" s="29"/>
      <c r="Q85"/>
      <c r="R85" s="30"/>
      <c r="S85" s="30"/>
      <c r="T85" s="30"/>
      <c r="U85" s="29"/>
      <c r="V85" s="29"/>
      <c r="W85" s="31"/>
      <c r="X85" s="31"/>
      <c r="Y85" s="29"/>
      <c r="Z85"/>
      <c r="AA85" s="6"/>
      <c r="AD85"/>
      <c r="AE85"/>
      <c r="AF85"/>
      <c r="AG85"/>
      <c r="AH85"/>
      <c r="AI85"/>
      <c r="AJ85"/>
      <c r="AK85"/>
      <c r="AL85"/>
      <c r="AM85"/>
      <c r="AN85" s="29"/>
      <c r="AO85" s="29"/>
      <c r="AP85" s="29"/>
      <c r="AQ85" s="29"/>
      <c r="AR85"/>
      <c r="AS85"/>
      <c r="AT85" s="28"/>
      <c r="AU85"/>
      <c r="AV85"/>
      <c r="AW85"/>
      <c r="AX85" s="32"/>
      <c r="AY85" s="33"/>
      <c r="AZ85" s="33"/>
      <c r="BB85" s="30"/>
      <c r="BC85" s="2"/>
      <c r="BF85" s="29"/>
      <c r="BG85" s="29"/>
      <c r="BH85" s="34"/>
      <c r="BI85" s="34"/>
      <c r="BJ85" s="35"/>
      <c r="BK85" s="30"/>
      <c r="BL85" s="35"/>
      <c r="BM85"/>
      <c r="BN85"/>
      <c r="BO85"/>
      <c r="BP85"/>
      <c r="BQ85"/>
      <c r="BR85"/>
      <c r="BS85" s="45"/>
      <c r="BT85" s="36"/>
      <c r="BU85" s="26"/>
      <c r="BV85" s="26"/>
      <c r="BW85" s="26"/>
      <c r="BX85" s="26"/>
    </row>
    <row r="86" spans="1:76" x14ac:dyDescent="0.25">
      <c r="A86" s="24"/>
      <c r="F86" s="25"/>
      <c r="G86" s="26"/>
      <c r="H86" s="27"/>
      <c r="I86" s="27"/>
      <c r="J86" s="28"/>
      <c r="K86" s="29"/>
      <c r="L86" s="29"/>
      <c r="M86" s="30"/>
      <c r="N86" s="26"/>
      <c r="O86" s="30"/>
      <c r="P86" s="29"/>
      <c r="Q86"/>
      <c r="R86" s="30"/>
      <c r="S86" s="30"/>
      <c r="T86" s="30"/>
      <c r="U86" s="29"/>
      <c r="V86" s="29"/>
      <c r="W86" s="31"/>
      <c r="X86" s="31"/>
      <c r="Y86" s="29"/>
      <c r="Z86"/>
      <c r="AA86" s="6"/>
      <c r="AD86"/>
      <c r="AE86"/>
      <c r="AF86"/>
      <c r="AG86"/>
      <c r="AH86"/>
      <c r="AI86"/>
      <c r="AJ86"/>
      <c r="AK86"/>
      <c r="AL86"/>
      <c r="AM86"/>
      <c r="AN86" s="29"/>
      <c r="AO86" s="29"/>
      <c r="AP86" s="29"/>
      <c r="AQ86" s="29"/>
      <c r="AR86"/>
      <c r="AS86"/>
      <c r="AT86" s="28"/>
      <c r="AU86"/>
      <c r="AV86"/>
      <c r="AW86"/>
      <c r="AX86" s="32"/>
      <c r="AY86" s="33"/>
      <c r="AZ86" s="33"/>
      <c r="BB86" s="30"/>
      <c r="BC86" s="2"/>
      <c r="BF86" s="29"/>
      <c r="BG86" s="29"/>
      <c r="BH86" s="34"/>
      <c r="BI86" s="34"/>
      <c r="BJ86" s="35"/>
      <c r="BK86" s="30"/>
      <c r="BL86" s="35"/>
      <c r="BM86"/>
      <c r="BN86"/>
      <c r="BO86"/>
      <c r="BP86"/>
      <c r="BQ86"/>
      <c r="BR86"/>
      <c r="BS86" s="26"/>
      <c r="BT86" s="36"/>
      <c r="BU86" s="26"/>
      <c r="BV86" s="26"/>
      <c r="BW86" s="26"/>
      <c r="BX86" s="26"/>
    </row>
    <row r="87" spans="1:76" x14ac:dyDescent="0.25">
      <c r="A87" s="24"/>
      <c r="F87" s="25"/>
      <c r="G87" s="26"/>
      <c r="H87" s="27"/>
      <c r="I87" s="27"/>
      <c r="J87" s="28"/>
      <c r="K87" s="29"/>
      <c r="L87" s="29"/>
      <c r="M87" s="30"/>
      <c r="N87" s="26"/>
      <c r="O87" s="30"/>
      <c r="P87" s="29"/>
      <c r="Q87"/>
      <c r="R87" s="30"/>
      <c r="S87" s="30"/>
      <c r="T87" s="30"/>
      <c r="U87" s="29"/>
      <c r="V87" s="29"/>
      <c r="W87" s="31"/>
      <c r="X87" s="31"/>
      <c r="Y87" s="29"/>
      <c r="Z87"/>
      <c r="AA87" s="6"/>
      <c r="AD87"/>
      <c r="AE87"/>
      <c r="AF87"/>
      <c r="AG87"/>
      <c r="AH87"/>
      <c r="AI87"/>
      <c r="AJ87"/>
      <c r="AK87"/>
      <c r="AL87"/>
      <c r="AM87"/>
      <c r="AN87" s="29"/>
      <c r="AO87" s="29"/>
      <c r="AP87" s="29"/>
      <c r="AQ87" s="29"/>
      <c r="AR87"/>
      <c r="AS87"/>
      <c r="AT87" s="28"/>
      <c r="AU87"/>
      <c r="AV87"/>
      <c r="AW87"/>
      <c r="AX87" s="32"/>
      <c r="AY87" s="33"/>
      <c r="AZ87" s="33"/>
      <c r="BB87" s="30"/>
      <c r="BC87" s="2"/>
      <c r="BF87" s="29"/>
      <c r="BG87" s="29"/>
      <c r="BH87" s="34"/>
      <c r="BI87" s="34"/>
      <c r="BJ87" s="35"/>
      <c r="BK87" s="30"/>
      <c r="BL87" s="35"/>
      <c r="BM87"/>
      <c r="BN87"/>
      <c r="BO87"/>
      <c r="BP87"/>
      <c r="BQ87"/>
      <c r="BR87"/>
      <c r="BS87" s="26"/>
      <c r="BT87" s="36"/>
      <c r="BU87" s="26"/>
      <c r="BV87" s="26"/>
      <c r="BW87" s="26"/>
      <c r="BX87" s="26"/>
    </row>
    <row r="88" spans="1:76" x14ac:dyDescent="0.25">
      <c r="A88" s="43"/>
      <c r="F88" s="25"/>
      <c r="G88" s="26"/>
      <c r="H88" s="27"/>
      <c r="I88" s="27"/>
      <c r="J88" s="28"/>
      <c r="K88" s="29"/>
      <c r="L88" s="29"/>
      <c r="M88" s="30"/>
      <c r="N88" s="26"/>
      <c r="O88" s="30"/>
      <c r="P88" s="29"/>
      <c r="Q88"/>
      <c r="R88" s="30"/>
      <c r="S88" s="30"/>
      <c r="T88" s="30"/>
      <c r="U88" s="29"/>
      <c r="V88" s="29"/>
      <c r="W88" s="31"/>
      <c r="X88" s="31"/>
      <c r="Y88" s="29"/>
      <c r="Z88"/>
      <c r="AA88" s="6"/>
      <c r="AD88"/>
      <c r="AE88"/>
      <c r="AF88"/>
      <c r="AG88"/>
      <c r="AH88"/>
      <c r="AI88"/>
      <c r="AJ88"/>
      <c r="AK88"/>
      <c r="AL88"/>
      <c r="AM88"/>
      <c r="AN88" s="29"/>
      <c r="AO88" s="29"/>
      <c r="AP88" s="29"/>
      <c r="AQ88" s="29"/>
      <c r="AR88"/>
      <c r="AS88"/>
      <c r="AT88" s="28"/>
      <c r="AU88"/>
      <c r="AV88"/>
      <c r="AW88"/>
      <c r="AX88" s="32"/>
      <c r="AY88" s="33"/>
      <c r="AZ88" s="33"/>
      <c r="BB88" s="30"/>
      <c r="BC88" s="2"/>
      <c r="BF88" s="29"/>
      <c r="BG88" s="29"/>
      <c r="BH88" s="34"/>
      <c r="BI88" s="34"/>
      <c r="BJ88" s="35"/>
      <c r="BK88" s="30"/>
      <c r="BL88" s="35"/>
      <c r="BM88"/>
      <c r="BN88"/>
      <c r="BO88"/>
      <c r="BP88"/>
      <c r="BQ88"/>
      <c r="BR88"/>
      <c r="BS88" s="26"/>
      <c r="BT88" s="36"/>
      <c r="BU88" s="26"/>
      <c r="BV88" s="26"/>
      <c r="BW88" s="26"/>
      <c r="BX88" s="26"/>
    </row>
    <row r="89" spans="1:76" x14ac:dyDescent="0.25">
      <c r="A89" s="24"/>
      <c r="F89" s="25"/>
      <c r="G89" s="26"/>
      <c r="H89" s="27"/>
      <c r="I89" s="27"/>
      <c r="J89" s="28"/>
      <c r="K89" s="29"/>
      <c r="L89" s="29"/>
      <c r="M89" s="30"/>
      <c r="N89" s="26"/>
      <c r="O89" s="30"/>
      <c r="P89" s="29"/>
      <c r="Q89"/>
      <c r="R89" s="30"/>
      <c r="S89" s="30"/>
      <c r="T89" s="30"/>
      <c r="U89" s="29"/>
      <c r="V89" s="29"/>
      <c r="W89" s="31"/>
      <c r="X89" s="31"/>
      <c r="Y89" s="29"/>
      <c r="Z89"/>
      <c r="AA89" s="6"/>
      <c r="AD89"/>
      <c r="AE89"/>
      <c r="AF89"/>
      <c r="AG89"/>
      <c r="AH89"/>
      <c r="AI89"/>
      <c r="AJ89"/>
      <c r="AK89"/>
      <c r="AL89"/>
      <c r="AM89"/>
      <c r="AN89" s="29"/>
      <c r="AO89" s="29"/>
      <c r="AP89" s="29"/>
      <c r="AQ89" s="29"/>
      <c r="AR89"/>
      <c r="AS89"/>
      <c r="AT89" s="28"/>
      <c r="AU89"/>
      <c r="AV89"/>
      <c r="AW89"/>
      <c r="AX89" s="32"/>
      <c r="AY89" s="33"/>
      <c r="AZ89" s="33"/>
      <c r="BB89" s="30"/>
      <c r="BC89" s="2"/>
      <c r="BF89" s="30"/>
      <c r="BG89" s="29"/>
      <c r="BH89" s="34"/>
      <c r="BI89" s="34"/>
      <c r="BJ89" s="35"/>
      <c r="BK89" s="30"/>
      <c r="BL89" s="35"/>
      <c r="BM89"/>
      <c r="BN89"/>
      <c r="BO89"/>
      <c r="BP89"/>
      <c r="BQ89"/>
      <c r="BR89"/>
      <c r="BS89" s="26"/>
      <c r="BT89" s="36"/>
      <c r="BU89" s="26"/>
      <c r="BV89" s="26"/>
      <c r="BW89" s="26"/>
      <c r="BX89" s="26"/>
    </row>
    <row r="90" spans="1:76" x14ac:dyDescent="0.25">
      <c r="A90" s="24"/>
      <c r="F90" s="25"/>
      <c r="G90" s="26"/>
      <c r="H90" s="27"/>
      <c r="I90" s="27"/>
      <c r="J90" s="28"/>
      <c r="K90" s="29"/>
      <c r="L90" s="29"/>
      <c r="M90" s="30"/>
      <c r="N90" s="26"/>
      <c r="O90" s="30"/>
      <c r="P90" s="29"/>
      <c r="Q90"/>
      <c r="R90" s="30"/>
      <c r="S90" s="30"/>
      <c r="T90" s="30"/>
      <c r="U90" s="29"/>
      <c r="V90" s="29"/>
      <c r="W90" s="31"/>
      <c r="X90" s="31"/>
      <c r="Y90" s="29"/>
      <c r="Z90"/>
      <c r="AA90" s="6"/>
      <c r="AD90"/>
      <c r="AE90"/>
      <c r="AF90"/>
      <c r="AG90"/>
      <c r="AH90"/>
      <c r="AI90"/>
      <c r="AJ90"/>
      <c r="AK90"/>
      <c r="AL90"/>
      <c r="AM90"/>
      <c r="AN90" s="29"/>
      <c r="AO90" s="29"/>
      <c r="AP90" s="29"/>
      <c r="AQ90" s="29"/>
      <c r="AR90"/>
      <c r="AS90"/>
      <c r="AT90" s="28"/>
      <c r="AU90"/>
      <c r="AV90"/>
      <c r="AW90"/>
      <c r="AX90" s="32"/>
      <c r="AY90" s="33"/>
      <c r="AZ90" s="33"/>
      <c r="BB90" s="30"/>
      <c r="BC90" s="2"/>
      <c r="BF90" s="29"/>
      <c r="BG90" s="29"/>
      <c r="BH90" s="34"/>
      <c r="BI90" s="34"/>
      <c r="BJ90" s="35"/>
      <c r="BK90" s="30"/>
      <c r="BL90" s="35"/>
      <c r="BM90"/>
      <c r="BN90"/>
      <c r="BO90"/>
      <c r="BP90"/>
      <c r="BQ90"/>
      <c r="BR90"/>
      <c r="BS90" s="26"/>
      <c r="BT90" s="36"/>
      <c r="BU90" s="26"/>
      <c r="BV90" s="26"/>
      <c r="BW90" s="26"/>
      <c r="BX90" s="26"/>
    </row>
    <row r="91" spans="1:76" x14ac:dyDescent="0.25">
      <c r="A91" s="24"/>
      <c r="F91" s="25"/>
      <c r="G91" s="26"/>
      <c r="H91" s="27"/>
      <c r="I91" s="27"/>
      <c r="J91" s="28"/>
      <c r="K91" s="29"/>
      <c r="L91" s="29"/>
      <c r="M91" s="30"/>
      <c r="N91" s="26"/>
      <c r="O91" s="30"/>
      <c r="P91" s="29"/>
      <c r="Q91"/>
      <c r="R91" s="30"/>
      <c r="S91" s="30"/>
      <c r="T91" s="30"/>
      <c r="U91" s="29"/>
      <c r="V91" s="29"/>
      <c r="W91" s="31"/>
      <c r="X91" s="31"/>
      <c r="Y91" s="29"/>
      <c r="Z91"/>
      <c r="AA91" s="6"/>
      <c r="AD91"/>
      <c r="AE91"/>
      <c r="AF91"/>
      <c r="AG91"/>
      <c r="AH91"/>
      <c r="AI91"/>
      <c r="AJ91"/>
      <c r="AK91"/>
      <c r="AL91"/>
      <c r="AM91"/>
      <c r="AN91" s="29"/>
      <c r="AO91" s="29"/>
      <c r="AP91" s="29"/>
      <c r="AQ91" s="29"/>
      <c r="AR91"/>
      <c r="AS91"/>
      <c r="AT91" s="28"/>
      <c r="AU91"/>
      <c r="AV91"/>
      <c r="AW91"/>
      <c r="AX91" s="32"/>
      <c r="AY91" s="33"/>
      <c r="AZ91" s="33"/>
      <c r="BB91" s="30"/>
      <c r="BC91" s="2"/>
      <c r="BF91" s="29"/>
      <c r="BG91" s="29"/>
      <c r="BH91" s="34"/>
      <c r="BI91" s="34"/>
      <c r="BJ91" s="35"/>
      <c r="BK91" s="30"/>
      <c r="BL91" s="35"/>
      <c r="BM91"/>
      <c r="BN91"/>
      <c r="BO91"/>
      <c r="BP91"/>
      <c r="BQ91"/>
      <c r="BR91"/>
      <c r="BS91" s="26"/>
      <c r="BT91" s="36"/>
      <c r="BU91" s="26"/>
      <c r="BV91" s="26"/>
      <c r="BW91" s="26"/>
      <c r="BX91" s="26"/>
    </row>
    <row r="92" spans="1:76" x14ac:dyDescent="0.25">
      <c r="A92" s="24"/>
      <c r="F92" s="25"/>
      <c r="G92" s="26"/>
      <c r="H92" s="27"/>
      <c r="I92" s="27"/>
      <c r="J92" s="28"/>
      <c r="K92" s="29"/>
      <c r="L92" s="29"/>
      <c r="M92" s="30"/>
      <c r="N92" s="26"/>
      <c r="O92" s="30"/>
      <c r="P92" s="29"/>
      <c r="Q92"/>
      <c r="R92" s="30"/>
      <c r="S92" s="30"/>
      <c r="T92" s="30"/>
      <c r="U92" s="29"/>
      <c r="V92" s="29"/>
      <c r="W92" s="31"/>
      <c r="X92" s="31"/>
      <c r="Y92" s="29"/>
      <c r="Z92"/>
      <c r="AA92" s="6"/>
      <c r="AD92"/>
      <c r="AE92"/>
      <c r="AF92"/>
      <c r="AG92"/>
      <c r="AH92"/>
      <c r="AI92"/>
      <c r="AJ92"/>
      <c r="AK92"/>
      <c r="AL92"/>
      <c r="AM92"/>
      <c r="AN92" s="29"/>
      <c r="AO92" s="29"/>
      <c r="AP92" s="29"/>
      <c r="AQ92" s="29"/>
      <c r="AR92"/>
      <c r="AS92"/>
      <c r="AT92" s="28"/>
      <c r="AU92"/>
      <c r="AV92"/>
      <c r="AW92"/>
      <c r="AX92" s="32"/>
      <c r="AY92" s="33"/>
      <c r="AZ92" s="33"/>
      <c r="BB92" s="30"/>
      <c r="BC92" s="2"/>
      <c r="BF92" s="29"/>
      <c r="BG92" s="29"/>
      <c r="BH92" s="34"/>
      <c r="BI92" s="34"/>
      <c r="BJ92" s="35"/>
      <c r="BK92" s="30"/>
      <c r="BL92" s="35"/>
      <c r="BM92"/>
      <c r="BN92"/>
      <c r="BO92"/>
      <c r="BP92"/>
      <c r="BQ92"/>
      <c r="BR92"/>
      <c r="BS92" s="26"/>
      <c r="BT92" s="36"/>
      <c r="BU92" s="26"/>
      <c r="BV92" s="26"/>
      <c r="BW92" s="26"/>
      <c r="BX92" s="26"/>
    </row>
    <row r="93" spans="1:76" x14ac:dyDescent="0.25">
      <c r="A93" s="24"/>
      <c r="F93" s="25"/>
      <c r="G93" s="26"/>
      <c r="H93" s="27"/>
      <c r="I93" s="27"/>
      <c r="J93" s="28"/>
      <c r="K93" s="29"/>
      <c r="L93" s="29"/>
      <c r="M93" s="30"/>
      <c r="N93" s="26"/>
      <c r="O93" s="30"/>
      <c r="P93" s="29"/>
      <c r="Q93"/>
      <c r="R93" s="30"/>
      <c r="S93" s="30"/>
      <c r="T93" s="30"/>
      <c r="U93" s="29"/>
      <c r="V93" s="29"/>
      <c r="W93" s="31"/>
      <c r="X93" s="31"/>
      <c r="Y93" s="29"/>
      <c r="Z93"/>
      <c r="AA93" s="6"/>
      <c r="AD93"/>
      <c r="AE93"/>
      <c r="AF93"/>
      <c r="AG93"/>
      <c r="AH93"/>
      <c r="AI93"/>
      <c r="AJ93"/>
      <c r="AK93"/>
      <c r="AL93"/>
      <c r="AM93"/>
      <c r="AN93" s="29"/>
      <c r="AO93" s="29"/>
      <c r="AP93" s="29"/>
      <c r="AQ93" s="29"/>
      <c r="AR93"/>
      <c r="AS93"/>
      <c r="AT93" s="28"/>
      <c r="AU93"/>
      <c r="AV93"/>
      <c r="AW93"/>
      <c r="AX93" s="32"/>
      <c r="AY93" s="33"/>
      <c r="AZ93" s="33"/>
      <c r="BB93" s="30"/>
      <c r="BC93" s="2"/>
      <c r="BF93" s="29"/>
      <c r="BG93" s="29"/>
      <c r="BH93" s="34"/>
      <c r="BI93" s="34"/>
      <c r="BJ93" s="35"/>
      <c r="BK93" s="30"/>
      <c r="BL93" s="35"/>
      <c r="BM93"/>
      <c r="BN93"/>
      <c r="BO93"/>
      <c r="BP93"/>
      <c r="BQ93"/>
      <c r="BR93"/>
      <c r="BS93" s="26"/>
      <c r="BT93" s="36"/>
      <c r="BU93" s="26"/>
      <c r="BV93" s="26"/>
      <c r="BW93" s="26"/>
      <c r="BX93" s="26"/>
    </row>
    <row r="94" spans="1:76" x14ac:dyDescent="0.25">
      <c r="A94" s="24"/>
      <c r="F94" s="25"/>
      <c r="G94" s="26"/>
      <c r="H94" s="27"/>
      <c r="I94" s="27"/>
      <c r="J94" s="28"/>
      <c r="K94" s="29"/>
      <c r="L94" s="29"/>
      <c r="M94" s="30"/>
      <c r="N94" s="26"/>
      <c r="O94" s="30"/>
      <c r="P94" s="29"/>
      <c r="Q94"/>
      <c r="R94" s="30"/>
      <c r="S94" s="30"/>
      <c r="T94" s="30"/>
      <c r="U94" s="29"/>
      <c r="V94" s="29"/>
      <c r="W94" s="31"/>
      <c r="X94" s="31"/>
      <c r="Y94" s="29"/>
      <c r="Z94"/>
      <c r="AA94" s="6"/>
      <c r="AD94"/>
      <c r="AE94"/>
      <c r="AF94"/>
      <c r="AG94"/>
      <c r="AH94"/>
      <c r="AI94"/>
      <c r="AJ94"/>
      <c r="AK94"/>
      <c r="AL94"/>
      <c r="AM94"/>
      <c r="AN94" s="29"/>
      <c r="AO94" s="29"/>
      <c r="AP94" s="29"/>
      <c r="AQ94" s="29"/>
      <c r="AR94"/>
      <c r="AS94"/>
      <c r="AT94" s="28"/>
      <c r="AU94"/>
      <c r="AV94"/>
      <c r="AW94"/>
      <c r="AX94" s="32"/>
      <c r="AY94" s="33"/>
      <c r="AZ94" s="33"/>
      <c r="BB94" s="30"/>
      <c r="BC94" s="2"/>
      <c r="BF94" s="29"/>
      <c r="BG94" s="29"/>
      <c r="BH94" s="34"/>
      <c r="BI94" s="34"/>
      <c r="BJ94" s="35"/>
      <c r="BK94" s="30"/>
      <c r="BL94" s="35"/>
      <c r="BM94"/>
      <c r="BN94"/>
      <c r="BO94"/>
      <c r="BP94"/>
      <c r="BQ94"/>
      <c r="BR94"/>
      <c r="BS94" s="26"/>
      <c r="BT94" s="36"/>
      <c r="BU94" s="26"/>
      <c r="BV94" s="26"/>
      <c r="BW94" s="26"/>
      <c r="BX94" s="26"/>
    </row>
    <row r="95" spans="1:76" x14ac:dyDescent="0.25">
      <c r="A95" s="24"/>
      <c r="F95" s="25"/>
      <c r="G95" s="26"/>
      <c r="H95" s="27"/>
      <c r="I95" s="27"/>
      <c r="J95" s="28"/>
      <c r="K95" s="29"/>
      <c r="L95" s="29"/>
      <c r="M95" s="30"/>
      <c r="N95" s="26"/>
      <c r="O95" s="30"/>
      <c r="P95" s="29"/>
      <c r="Q95"/>
      <c r="R95" s="30"/>
      <c r="S95" s="30"/>
      <c r="T95" s="30"/>
      <c r="U95" s="29"/>
      <c r="V95" s="29"/>
      <c r="W95" s="31"/>
      <c r="X95" s="31"/>
      <c r="Y95" s="29"/>
      <c r="Z95"/>
      <c r="AA95" s="6"/>
      <c r="AD95"/>
      <c r="AE95"/>
      <c r="AF95"/>
      <c r="AG95"/>
      <c r="AH95"/>
      <c r="AI95"/>
      <c r="AJ95"/>
      <c r="AK95"/>
      <c r="AL95"/>
      <c r="AM95"/>
      <c r="AN95" s="29"/>
      <c r="AO95" s="29"/>
      <c r="AP95" s="29"/>
      <c r="AQ95" s="29"/>
      <c r="AR95"/>
      <c r="AS95"/>
      <c r="AT95" s="28"/>
      <c r="AU95"/>
      <c r="AV95"/>
      <c r="AW95"/>
      <c r="AX95" s="32"/>
      <c r="AY95" s="33"/>
      <c r="AZ95" s="33"/>
      <c r="BB95" s="30"/>
      <c r="BC95" s="2"/>
      <c r="BF95" s="29"/>
      <c r="BG95" s="29"/>
      <c r="BH95" s="34"/>
      <c r="BI95" s="34"/>
      <c r="BJ95" s="35"/>
      <c r="BK95" s="30"/>
      <c r="BL95" s="35"/>
      <c r="BM95"/>
      <c r="BN95"/>
      <c r="BO95"/>
      <c r="BP95"/>
      <c r="BQ95"/>
      <c r="BR95"/>
      <c r="BS95" s="26"/>
      <c r="BT95" s="36"/>
      <c r="BU95" s="26"/>
      <c r="BV95" s="26"/>
      <c r="BW95" s="26"/>
      <c r="BX95" s="26"/>
    </row>
    <row r="96" spans="1:76" x14ac:dyDescent="0.25">
      <c r="A96" s="24"/>
      <c r="F96" s="25"/>
      <c r="G96" s="26"/>
      <c r="H96" s="27"/>
      <c r="I96" s="27"/>
      <c r="J96" s="28"/>
      <c r="K96" s="29"/>
      <c r="L96" s="29"/>
      <c r="M96" s="30"/>
      <c r="N96" s="26"/>
      <c r="O96" s="30"/>
      <c r="P96" s="29"/>
      <c r="Q96"/>
      <c r="R96" s="30"/>
      <c r="S96" s="30"/>
      <c r="T96" s="30"/>
      <c r="U96" s="29"/>
      <c r="V96" s="29"/>
      <c r="W96" s="31"/>
      <c r="X96" s="31"/>
      <c r="Y96" s="29"/>
      <c r="Z96"/>
      <c r="AA96" s="6"/>
      <c r="AD96"/>
      <c r="AE96"/>
      <c r="AF96"/>
      <c r="AG96"/>
      <c r="AH96"/>
      <c r="AI96"/>
      <c r="AJ96"/>
      <c r="AK96"/>
      <c r="AL96"/>
      <c r="AM96"/>
      <c r="AN96" s="29"/>
      <c r="AO96" s="29"/>
      <c r="AP96" s="29"/>
      <c r="AQ96" s="29"/>
      <c r="AR96"/>
      <c r="AS96"/>
      <c r="AT96" s="28"/>
      <c r="AU96"/>
      <c r="AV96"/>
      <c r="AW96"/>
      <c r="AX96" s="32"/>
      <c r="AY96" s="33"/>
      <c r="AZ96" s="33"/>
      <c r="BB96" s="30"/>
      <c r="BC96" s="2"/>
      <c r="BF96" s="29"/>
      <c r="BG96" s="29"/>
      <c r="BH96" s="34"/>
      <c r="BI96" s="34"/>
      <c r="BJ96" s="35"/>
      <c r="BK96" s="30"/>
      <c r="BL96" s="35"/>
      <c r="BM96"/>
      <c r="BN96"/>
      <c r="BO96"/>
      <c r="BP96"/>
      <c r="BQ96"/>
      <c r="BR96"/>
      <c r="BS96" s="26"/>
      <c r="BT96" s="36"/>
      <c r="BU96" s="26"/>
      <c r="BV96" s="26"/>
      <c r="BW96" s="26"/>
      <c r="BX96" s="26"/>
    </row>
    <row r="97" spans="1:76" x14ac:dyDescent="0.25">
      <c r="A97" s="24"/>
      <c r="F97" s="25"/>
      <c r="G97" s="26"/>
      <c r="H97" s="27"/>
      <c r="I97" s="27"/>
      <c r="J97" s="28"/>
      <c r="K97" s="29"/>
      <c r="L97" s="29"/>
      <c r="M97" s="30"/>
      <c r="N97" s="26"/>
      <c r="O97" s="30"/>
      <c r="P97" s="29"/>
      <c r="Q97"/>
      <c r="R97" s="30"/>
      <c r="S97" s="30"/>
      <c r="T97" s="30"/>
      <c r="U97" s="29"/>
      <c r="V97" s="29"/>
      <c r="W97" s="31"/>
      <c r="X97" s="31"/>
      <c r="Y97" s="29"/>
      <c r="Z97"/>
      <c r="AA97" s="6"/>
      <c r="AD97"/>
      <c r="AE97"/>
      <c r="AF97"/>
      <c r="AG97"/>
      <c r="AH97"/>
      <c r="AI97"/>
      <c r="AJ97"/>
      <c r="AK97"/>
      <c r="AL97"/>
      <c r="AM97"/>
      <c r="AN97" s="29"/>
      <c r="AO97" s="29"/>
      <c r="AP97" s="29"/>
      <c r="AQ97" s="29"/>
      <c r="AR97"/>
      <c r="AS97"/>
      <c r="AT97" s="28"/>
      <c r="AU97"/>
      <c r="AV97"/>
      <c r="AW97"/>
      <c r="AX97" s="32"/>
      <c r="AY97" s="33"/>
      <c r="AZ97" s="33"/>
      <c r="BB97" s="30"/>
      <c r="BC97" s="2"/>
      <c r="BF97" s="29"/>
      <c r="BG97" s="29"/>
      <c r="BH97" s="34"/>
      <c r="BI97" s="34"/>
      <c r="BJ97" s="35"/>
      <c r="BK97" s="30"/>
      <c r="BL97" s="35"/>
      <c r="BM97"/>
      <c r="BN97"/>
      <c r="BO97"/>
      <c r="BP97"/>
      <c r="BQ97"/>
      <c r="BR97"/>
      <c r="BS97" s="26"/>
      <c r="BT97" s="36"/>
      <c r="BU97" s="26"/>
      <c r="BV97" s="26"/>
      <c r="BW97" s="26"/>
      <c r="BX97" s="26"/>
    </row>
    <row r="98" spans="1:76" x14ac:dyDescent="0.25">
      <c r="A98" s="24"/>
      <c r="F98" s="25"/>
      <c r="G98" s="26"/>
      <c r="H98" s="27"/>
      <c r="I98" s="27"/>
      <c r="J98" s="28"/>
      <c r="K98" s="29"/>
      <c r="L98" s="29"/>
      <c r="M98" s="30"/>
      <c r="N98" s="26"/>
      <c r="O98" s="30"/>
      <c r="P98" s="29"/>
      <c r="Q98"/>
      <c r="R98" s="30"/>
      <c r="S98" s="30"/>
      <c r="T98" s="30"/>
      <c r="U98" s="29"/>
      <c r="V98" s="29"/>
      <c r="W98" s="31"/>
      <c r="X98" s="31"/>
      <c r="Y98" s="29"/>
      <c r="Z98"/>
      <c r="AA98" s="6"/>
      <c r="AD98"/>
      <c r="AE98"/>
      <c r="AF98"/>
      <c r="AG98"/>
      <c r="AH98"/>
      <c r="AI98"/>
      <c r="AJ98"/>
      <c r="AK98"/>
      <c r="AL98"/>
      <c r="AM98"/>
      <c r="AN98" s="29"/>
      <c r="AO98" s="29"/>
      <c r="AP98" s="29"/>
      <c r="AQ98" s="29"/>
      <c r="AR98"/>
      <c r="AS98"/>
      <c r="AT98" s="28"/>
      <c r="AU98"/>
      <c r="AV98"/>
      <c r="AW98"/>
      <c r="AX98" s="32"/>
      <c r="AY98" s="33"/>
      <c r="AZ98" s="33"/>
      <c r="BB98" s="30"/>
      <c r="BC98" s="2"/>
      <c r="BF98" s="29"/>
      <c r="BG98" s="29"/>
      <c r="BH98" s="34"/>
      <c r="BI98" s="34"/>
      <c r="BJ98" s="35"/>
      <c r="BK98" s="30"/>
      <c r="BL98" s="35"/>
      <c r="BM98"/>
      <c r="BN98"/>
      <c r="BO98"/>
      <c r="BP98"/>
      <c r="BQ98"/>
      <c r="BR98"/>
      <c r="BS98" s="26"/>
      <c r="BT98" s="36"/>
      <c r="BU98" s="26"/>
      <c r="BV98" s="26"/>
      <c r="BW98" s="26"/>
      <c r="BX98" s="26"/>
    </row>
    <row r="99" spans="1:76" x14ac:dyDescent="0.25">
      <c r="A99" s="24"/>
      <c r="F99" s="25"/>
      <c r="G99" s="26"/>
      <c r="H99" s="27"/>
      <c r="I99" s="27"/>
      <c r="J99" s="28"/>
      <c r="K99" s="29"/>
      <c r="L99" s="29"/>
      <c r="M99" s="30"/>
      <c r="N99" s="26"/>
      <c r="O99" s="30"/>
      <c r="P99" s="29"/>
      <c r="Q99"/>
      <c r="R99" s="30"/>
      <c r="S99" s="30"/>
      <c r="T99" s="30"/>
      <c r="U99" s="29"/>
      <c r="V99" s="29"/>
      <c r="W99" s="31"/>
      <c r="X99" s="31"/>
      <c r="Y99" s="29"/>
      <c r="Z99"/>
      <c r="AA99" s="6"/>
      <c r="AD99"/>
      <c r="AE99"/>
      <c r="AF99"/>
      <c r="AG99"/>
      <c r="AH99"/>
      <c r="AI99"/>
      <c r="AJ99"/>
      <c r="AK99"/>
      <c r="AL99"/>
      <c r="AM99"/>
      <c r="AN99" s="29"/>
      <c r="AO99" s="29"/>
      <c r="AP99" s="29"/>
      <c r="AQ99" s="29"/>
      <c r="AR99"/>
      <c r="AS99"/>
      <c r="AT99" s="28"/>
      <c r="AU99"/>
      <c r="AV99"/>
      <c r="AW99"/>
      <c r="AX99" s="32"/>
      <c r="AY99" s="33"/>
      <c r="AZ99" s="33"/>
      <c r="BB99" s="30"/>
      <c r="BC99" s="2"/>
      <c r="BF99" s="29"/>
      <c r="BG99" s="29"/>
      <c r="BH99" s="34"/>
      <c r="BI99" s="34"/>
      <c r="BJ99" s="35"/>
      <c r="BK99" s="30"/>
      <c r="BL99" s="35"/>
      <c r="BM99"/>
      <c r="BN99"/>
      <c r="BO99"/>
      <c r="BP99"/>
      <c r="BQ99"/>
      <c r="BR99"/>
      <c r="BS99" s="26"/>
      <c r="BT99" s="36"/>
      <c r="BU99" s="26"/>
      <c r="BV99" s="26"/>
      <c r="BW99" s="26"/>
      <c r="BX99" s="26"/>
    </row>
    <row r="100" spans="1:76" x14ac:dyDescent="0.25">
      <c r="A100" s="46"/>
      <c r="F100" s="25"/>
      <c r="G100" s="26"/>
      <c r="H100" s="27"/>
      <c r="I100" s="27"/>
      <c r="J100" s="28"/>
      <c r="K100" s="29"/>
      <c r="L100" s="29"/>
      <c r="M100" s="30"/>
      <c r="N100" s="26"/>
      <c r="O100" s="30"/>
      <c r="P100" s="29"/>
      <c r="Q100"/>
      <c r="R100" s="30"/>
      <c r="S100" s="30"/>
      <c r="T100" s="30"/>
      <c r="U100" s="29"/>
      <c r="V100" s="29"/>
      <c r="W100" s="31"/>
      <c r="X100" s="31"/>
      <c r="Y100" s="29"/>
      <c r="Z100"/>
      <c r="AA100" s="6"/>
      <c r="AD100"/>
      <c r="AE100"/>
      <c r="AF100"/>
      <c r="AG100"/>
      <c r="AH100"/>
      <c r="AI100"/>
      <c r="AJ100"/>
      <c r="AK100"/>
      <c r="AL100"/>
      <c r="AM100"/>
      <c r="AN100" s="29"/>
      <c r="AO100" s="29"/>
      <c r="AP100" s="29"/>
      <c r="AQ100" s="29"/>
      <c r="AR100"/>
      <c r="AS100"/>
      <c r="AT100" s="28"/>
      <c r="AU100"/>
      <c r="AV100"/>
      <c r="AW100"/>
      <c r="AX100" s="32"/>
      <c r="AY100" s="33"/>
      <c r="AZ100" s="33"/>
      <c r="BB100" s="30"/>
      <c r="BC100" s="2"/>
      <c r="BF100" s="29"/>
      <c r="BG100" s="29"/>
      <c r="BH100" s="34"/>
      <c r="BI100" s="34"/>
      <c r="BJ100" s="35"/>
      <c r="BK100" s="30"/>
      <c r="BL100" s="35"/>
      <c r="BM100"/>
      <c r="BN100"/>
      <c r="BO100"/>
      <c r="BP100"/>
      <c r="BQ100"/>
      <c r="BR100"/>
      <c r="BS100" s="26"/>
      <c r="BT100" s="36"/>
      <c r="BU100" s="26"/>
      <c r="BV100" s="26"/>
      <c r="BW100" s="26"/>
      <c r="BX100" s="26"/>
    </row>
    <row r="101" spans="1:76" x14ac:dyDescent="0.25">
      <c r="A101" s="24"/>
      <c r="F101" s="25"/>
      <c r="G101" s="26"/>
      <c r="H101" s="27"/>
      <c r="I101" s="27"/>
      <c r="J101" s="28"/>
      <c r="K101" s="29"/>
      <c r="L101" s="29"/>
      <c r="M101" s="30"/>
      <c r="N101" s="26"/>
      <c r="O101" s="30"/>
      <c r="P101" s="29"/>
      <c r="Q101"/>
      <c r="R101" s="30"/>
      <c r="S101" s="30"/>
      <c r="T101" s="30"/>
      <c r="U101" s="29"/>
      <c r="V101" s="29"/>
      <c r="W101" s="31"/>
      <c r="X101" s="31"/>
      <c r="Y101" s="29"/>
      <c r="Z101"/>
      <c r="AA101" s="6"/>
      <c r="AD101"/>
      <c r="AE101"/>
      <c r="AF101"/>
      <c r="AG101"/>
      <c r="AH101"/>
      <c r="AI101"/>
      <c r="AJ101"/>
      <c r="AK101"/>
      <c r="AL101"/>
      <c r="AM101"/>
      <c r="AN101" s="29"/>
      <c r="AO101" s="29"/>
      <c r="AP101" s="29"/>
      <c r="AQ101" s="29"/>
      <c r="AR101"/>
      <c r="AS101"/>
      <c r="AT101" s="28"/>
      <c r="AU101"/>
      <c r="AV101"/>
      <c r="AW101"/>
      <c r="AX101" s="32"/>
      <c r="AY101" s="33"/>
      <c r="AZ101" s="33"/>
      <c r="BB101" s="30"/>
      <c r="BC101" s="2"/>
      <c r="BF101" s="29"/>
      <c r="BG101" s="29"/>
      <c r="BH101" s="34"/>
      <c r="BI101" s="34"/>
      <c r="BJ101" s="35"/>
      <c r="BK101" s="30"/>
      <c r="BL101" s="35"/>
      <c r="BM101"/>
      <c r="BN101"/>
      <c r="BO101"/>
      <c r="BP101"/>
      <c r="BQ101"/>
      <c r="BR101"/>
      <c r="BS101" s="26"/>
      <c r="BT101" s="36"/>
      <c r="BU101" s="26"/>
      <c r="BV101" s="26"/>
      <c r="BW101" s="26"/>
      <c r="BX101" s="26"/>
    </row>
    <row r="102" spans="1:76" x14ac:dyDescent="0.25">
      <c r="A102" s="24"/>
      <c r="F102" s="25"/>
      <c r="G102" s="26"/>
      <c r="H102" s="27"/>
      <c r="I102" s="27"/>
      <c r="J102" s="28"/>
      <c r="K102" s="29"/>
      <c r="L102" s="29"/>
      <c r="M102" s="30"/>
      <c r="N102" s="26"/>
      <c r="O102" s="30"/>
      <c r="P102" s="29"/>
      <c r="Q102"/>
      <c r="R102" s="30"/>
      <c r="S102" s="30"/>
      <c r="T102" s="30"/>
      <c r="U102" s="29"/>
      <c r="V102" s="29"/>
      <c r="W102" s="31"/>
      <c r="X102" s="31"/>
      <c r="Y102" s="29"/>
      <c r="Z102"/>
      <c r="AA102" s="6"/>
      <c r="AD102"/>
      <c r="AE102"/>
      <c r="AF102"/>
      <c r="AG102"/>
      <c r="AH102"/>
      <c r="AI102"/>
      <c r="AJ102"/>
      <c r="AK102"/>
      <c r="AL102"/>
      <c r="AM102"/>
      <c r="AN102" s="29"/>
      <c r="AO102" s="29"/>
      <c r="AP102" s="29"/>
      <c r="AQ102" s="29"/>
      <c r="AR102"/>
      <c r="AS102"/>
      <c r="AT102" s="28"/>
      <c r="AU102"/>
      <c r="AV102"/>
      <c r="AW102"/>
      <c r="AX102" s="32"/>
      <c r="AY102" s="33"/>
      <c r="AZ102" s="33"/>
      <c r="BB102" s="30"/>
      <c r="BC102" s="2"/>
      <c r="BF102" s="29"/>
      <c r="BG102" s="29"/>
      <c r="BH102" s="34"/>
      <c r="BI102" s="34"/>
      <c r="BJ102" s="35"/>
      <c r="BK102" s="30"/>
      <c r="BL102" s="35"/>
      <c r="BM102"/>
      <c r="BN102"/>
      <c r="BO102"/>
      <c r="BP102"/>
      <c r="BQ102"/>
      <c r="BR102"/>
      <c r="BS102" s="26"/>
      <c r="BT102" s="36"/>
      <c r="BU102" s="26"/>
      <c r="BV102" s="26"/>
      <c r="BW102" s="26"/>
      <c r="BX102" s="26"/>
    </row>
    <row r="103" spans="1:76" x14ac:dyDescent="0.25">
      <c r="A103" s="24"/>
      <c r="F103" s="25"/>
      <c r="G103" s="26"/>
      <c r="H103" s="27"/>
      <c r="I103" s="27"/>
      <c r="J103" s="28"/>
      <c r="K103" s="29"/>
      <c r="L103" s="29"/>
      <c r="M103" s="30"/>
      <c r="N103" s="26"/>
      <c r="O103" s="30"/>
      <c r="P103" s="29"/>
      <c r="Q103"/>
      <c r="R103" s="30"/>
      <c r="S103" s="30"/>
      <c r="T103" s="30"/>
      <c r="U103" s="29"/>
      <c r="V103" s="29"/>
      <c r="W103" s="31"/>
      <c r="X103" s="31"/>
      <c r="Y103" s="29"/>
      <c r="Z103"/>
      <c r="AA103" s="6"/>
      <c r="AD103"/>
      <c r="AE103"/>
      <c r="AF103"/>
      <c r="AG103"/>
      <c r="AH103"/>
      <c r="AI103"/>
      <c r="AJ103"/>
      <c r="AK103"/>
      <c r="AL103"/>
      <c r="AM103"/>
      <c r="AN103" s="29"/>
      <c r="AO103" s="29"/>
      <c r="AP103" s="29"/>
      <c r="AQ103" s="29"/>
      <c r="AR103"/>
      <c r="AS103"/>
      <c r="AT103" s="28"/>
      <c r="AU103"/>
      <c r="AV103"/>
      <c r="AW103"/>
      <c r="AX103" s="32"/>
      <c r="AY103" s="33"/>
      <c r="AZ103" s="33"/>
      <c r="BB103" s="30"/>
      <c r="BC103" s="2"/>
      <c r="BF103" s="29"/>
      <c r="BG103" s="29"/>
      <c r="BH103" s="34"/>
      <c r="BI103" s="34"/>
      <c r="BJ103" s="35"/>
      <c r="BK103" s="30"/>
      <c r="BL103" s="35"/>
      <c r="BM103"/>
      <c r="BN103"/>
      <c r="BO103"/>
      <c r="BP103"/>
      <c r="BQ103"/>
      <c r="BR103"/>
      <c r="BS103" s="26"/>
      <c r="BT103" s="36"/>
      <c r="BU103" s="26"/>
      <c r="BV103" s="26"/>
      <c r="BW103" s="26"/>
      <c r="BX103" s="26"/>
    </row>
    <row r="104" spans="1:76" x14ac:dyDescent="0.25">
      <c r="A104" s="24"/>
      <c r="F104" s="25"/>
      <c r="G104" s="26"/>
      <c r="H104" s="27"/>
      <c r="I104" s="27"/>
      <c r="J104" s="28"/>
      <c r="K104" s="29"/>
      <c r="L104" s="29"/>
      <c r="M104" s="30"/>
      <c r="N104" s="26"/>
      <c r="O104" s="30"/>
      <c r="P104" s="29"/>
      <c r="Q104"/>
      <c r="R104" s="30"/>
      <c r="S104" s="30"/>
      <c r="T104" s="30"/>
      <c r="U104" s="29"/>
      <c r="V104" s="29"/>
      <c r="W104" s="31"/>
      <c r="X104" s="31"/>
      <c r="Y104" s="29"/>
      <c r="Z104"/>
      <c r="AA104" s="6"/>
      <c r="AD104"/>
      <c r="AE104"/>
      <c r="AF104"/>
      <c r="AG104"/>
      <c r="AH104"/>
      <c r="AI104"/>
      <c r="AJ104"/>
      <c r="AK104"/>
      <c r="AL104"/>
      <c r="AM104"/>
      <c r="AN104" s="29"/>
      <c r="AO104" s="29"/>
      <c r="AP104" s="29"/>
      <c r="AQ104" s="29"/>
      <c r="AR104"/>
      <c r="AS104"/>
      <c r="AT104" s="28"/>
      <c r="AU104"/>
      <c r="AV104"/>
      <c r="AW104"/>
      <c r="AX104" s="32"/>
      <c r="AY104" s="33"/>
      <c r="AZ104" s="33"/>
      <c r="BB104" s="30"/>
      <c r="BC104" s="2"/>
      <c r="BF104" s="29"/>
      <c r="BG104" s="29"/>
      <c r="BH104" s="34"/>
      <c r="BI104" s="34"/>
      <c r="BJ104" s="35"/>
      <c r="BK104" s="30"/>
      <c r="BL104" s="35"/>
      <c r="BM104"/>
      <c r="BN104"/>
      <c r="BO104"/>
      <c r="BP104"/>
      <c r="BQ104"/>
      <c r="BR104"/>
      <c r="BS104" s="26"/>
      <c r="BT104" s="36"/>
      <c r="BU104" s="26"/>
      <c r="BV104" s="26"/>
      <c r="BW104" s="26"/>
      <c r="BX104" s="26"/>
    </row>
    <row r="105" spans="1:76" x14ac:dyDescent="0.25">
      <c r="A105" s="24"/>
      <c r="F105" s="25"/>
      <c r="G105" s="26"/>
      <c r="H105" s="27"/>
      <c r="I105" s="27"/>
      <c r="J105" s="28"/>
      <c r="K105" s="29"/>
      <c r="L105" s="29"/>
      <c r="M105" s="30"/>
      <c r="N105" s="26"/>
      <c r="O105" s="30"/>
      <c r="P105" s="29"/>
      <c r="Q105"/>
      <c r="R105" s="30"/>
      <c r="S105" s="30"/>
      <c r="T105" s="30"/>
      <c r="U105" s="29"/>
      <c r="V105" s="29"/>
      <c r="W105" s="31"/>
      <c r="X105" s="31"/>
      <c r="Y105" s="29"/>
      <c r="Z105"/>
      <c r="AA105" s="6"/>
      <c r="AD105"/>
      <c r="AE105"/>
      <c r="AF105"/>
      <c r="AG105"/>
      <c r="AH105"/>
      <c r="AI105"/>
      <c r="AJ105"/>
      <c r="AK105"/>
      <c r="AL105"/>
      <c r="AM105"/>
      <c r="AN105" s="29"/>
      <c r="AO105" s="29"/>
      <c r="AP105" s="29"/>
      <c r="AQ105" s="29"/>
      <c r="AR105"/>
      <c r="AS105"/>
      <c r="AT105" s="28"/>
      <c r="AU105"/>
      <c r="AV105"/>
      <c r="AW105"/>
      <c r="AX105" s="32"/>
      <c r="AY105" s="33"/>
      <c r="AZ105" s="33"/>
      <c r="BB105" s="30"/>
      <c r="BC105" s="2"/>
      <c r="BF105" s="29"/>
      <c r="BG105" s="29"/>
      <c r="BH105" s="34"/>
      <c r="BI105" s="34"/>
      <c r="BJ105" s="35"/>
      <c r="BK105" s="30"/>
      <c r="BL105" s="35"/>
      <c r="BM105"/>
      <c r="BN105"/>
      <c r="BO105"/>
      <c r="BP105"/>
      <c r="BQ105"/>
      <c r="BR105"/>
      <c r="BS105" s="26"/>
      <c r="BT105" s="36"/>
      <c r="BU105" s="26"/>
      <c r="BV105" s="26"/>
      <c r="BW105" s="26"/>
      <c r="BX105" s="26"/>
    </row>
    <row r="106" spans="1:76" x14ac:dyDescent="0.25">
      <c r="A106" s="24"/>
      <c r="F106" s="25"/>
      <c r="G106" s="26"/>
      <c r="H106" s="27"/>
      <c r="I106" s="27"/>
      <c r="J106" s="28"/>
      <c r="K106" s="29"/>
      <c r="L106" s="29"/>
      <c r="M106" s="30"/>
      <c r="N106" s="26"/>
      <c r="O106" s="30"/>
      <c r="P106" s="29"/>
      <c r="Q106"/>
      <c r="R106" s="30"/>
      <c r="S106" s="30"/>
      <c r="T106" s="30"/>
      <c r="U106" s="29"/>
      <c r="V106" s="29"/>
      <c r="W106" s="31"/>
      <c r="X106" s="31"/>
      <c r="Y106" s="29"/>
      <c r="Z106"/>
      <c r="AA106" s="6"/>
      <c r="AD106"/>
      <c r="AE106"/>
      <c r="AF106"/>
      <c r="AG106"/>
      <c r="AH106"/>
      <c r="AI106"/>
      <c r="AJ106"/>
      <c r="AK106"/>
      <c r="AL106"/>
      <c r="AM106"/>
      <c r="AN106" s="29"/>
      <c r="AO106" s="29"/>
      <c r="AP106" s="29"/>
      <c r="AQ106" s="29"/>
      <c r="AR106"/>
      <c r="AS106"/>
      <c r="AT106" s="28"/>
      <c r="AU106"/>
      <c r="AV106"/>
      <c r="AW106"/>
      <c r="AX106" s="32"/>
      <c r="AY106" s="33"/>
      <c r="AZ106" s="33"/>
      <c r="BB106" s="30"/>
      <c r="BC106" s="2"/>
      <c r="BF106" s="29"/>
      <c r="BG106" s="29"/>
      <c r="BH106" s="34"/>
      <c r="BI106" s="34"/>
      <c r="BJ106" s="35"/>
      <c r="BK106" s="30"/>
      <c r="BL106" s="35"/>
      <c r="BM106"/>
      <c r="BN106"/>
      <c r="BO106"/>
      <c r="BP106"/>
      <c r="BQ106"/>
      <c r="BR106"/>
      <c r="BS106" s="26"/>
      <c r="BT106" s="36"/>
      <c r="BU106" s="26"/>
      <c r="BV106" s="26"/>
      <c r="BW106" s="26"/>
      <c r="BX106" s="26"/>
    </row>
    <row r="107" spans="1:76" x14ac:dyDescent="0.25">
      <c r="A107" s="24"/>
      <c r="F107" s="25"/>
      <c r="G107" s="26"/>
      <c r="H107" s="27"/>
      <c r="I107" s="27"/>
      <c r="J107" s="28"/>
      <c r="K107" s="29"/>
      <c r="L107" s="29"/>
      <c r="M107" s="30"/>
      <c r="N107" s="26"/>
      <c r="O107" s="30"/>
      <c r="P107" s="29"/>
      <c r="Q107"/>
      <c r="R107" s="30"/>
      <c r="S107" s="30"/>
      <c r="T107" s="30"/>
      <c r="U107" s="29"/>
      <c r="V107" s="29"/>
      <c r="W107" s="31"/>
      <c r="X107" s="31"/>
      <c r="Y107" s="29"/>
      <c r="Z107"/>
      <c r="AA107" s="6"/>
      <c r="AD107"/>
      <c r="AE107"/>
      <c r="AF107"/>
      <c r="AG107"/>
      <c r="AH107"/>
      <c r="AI107"/>
      <c r="AJ107"/>
      <c r="AK107"/>
      <c r="AL107"/>
      <c r="AM107"/>
      <c r="AN107" s="29"/>
      <c r="AO107" s="29"/>
      <c r="AP107" s="29"/>
      <c r="AQ107" s="29"/>
      <c r="AR107"/>
      <c r="AS107"/>
      <c r="AT107" s="28"/>
      <c r="AU107"/>
      <c r="AV107"/>
      <c r="AW107"/>
      <c r="AX107" s="32"/>
      <c r="AY107" s="33"/>
      <c r="AZ107" s="33"/>
      <c r="BB107" s="30"/>
      <c r="BC107" s="2"/>
      <c r="BF107" s="29"/>
      <c r="BG107" s="29"/>
      <c r="BH107" s="34"/>
      <c r="BI107" s="34"/>
      <c r="BJ107" s="35"/>
      <c r="BK107" s="30"/>
      <c r="BL107" s="35"/>
      <c r="BM107"/>
      <c r="BN107"/>
      <c r="BO107"/>
      <c r="BP107"/>
      <c r="BQ107"/>
      <c r="BR107"/>
      <c r="BS107" s="26"/>
      <c r="BT107" s="36"/>
      <c r="BU107" s="26"/>
      <c r="BV107" s="26"/>
      <c r="BW107" s="26"/>
      <c r="BX107" s="26"/>
    </row>
    <row r="108" spans="1:76" x14ac:dyDescent="0.25">
      <c r="A108" s="24"/>
      <c r="F108" s="25"/>
      <c r="G108" s="26"/>
      <c r="H108" s="27"/>
      <c r="I108" s="27"/>
      <c r="J108" s="28"/>
      <c r="K108" s="29"/>
      <c r="L108" s="29"/>
      <c r="M108" s="30"/>
      <c r="N108" s="26"/>
      <c r="O108" s="30"/>
      <c r="P108" s="29"/>
      <c r="Q108"/>
      <c r="R108" s="30"/>
      <c r="S108" s="30"/>
      <c r="T108" s="30"/>
      <c r="U108" s="29"/>
      <c r="V108" s="29"/>
      <c r="W108" s="31"/>
      <c r="X108" s="31"/>
      <c r="Y108" s="29"/>
      <c r="Z108"/>
      <c r="AA108" s="6"/>
      <c r="AD108"/>
      <c r="AE108"/>
      <c r="AF108"/>
      <c r="AG108"/>
      <c r="AH108"/>
      <c r="AI108"/>
      <c r="AJ108"/>
      <c r="AK108"/>
      <c r="AL108"/>
      <c r="AM108"/>
      <c r="AN108" s="29"/>
      <c r="AO108" s="29"/>
      <c r="AP108" s="29"/>
      <c r="AQ108" s="29"/>
      <c r="AR108"/>
      <c r="AS108"/>
      <c r="AT108" s="28"/>
      <c r="AU108"/>
      <c r="AV108"/>
      <c r="AW108"/>
      <c r="AX108" s="32"/>
      <c r="AY108" s="33"/>
      <c r="AZ108" s="33"/>
      <c r="BB108" s="30"/>
      <c r="BC108" s="2"/>
      <c r="BF108" s="29"/>
      <c r="BG108" s="29"/>
      <c r="BH108" s="34"/>
      <c r="BI108" s="34"/>
      <c r="BJ108" s="35"/>
      <c r="BK108" s="30"/>
      <c r="BL108" s="35"/>
      <c r="BM108"/>
      <c r="BN108"/>
      <c r="BO108"/>
      <c r="BP108"/>
      <c r="BQ108"/>
      <c r="BR108"/>
      <c r="BS108" s="26"/>
      <c r="BT108" s="36"/>
      <c r="BU108" s="26"/>
      <c r="BV108" s="26"/>
      <c r="BW108" s="26"/>
      <c r="BX108" s="26"/>
    </row>
    <row r="109" spans="1:76" x14ac:dyDescent="0.25">
      <c r="A109" s="24"/>
      <c r="F109" s="25"/>
      <c r="G109" s="26"/>
      <c r="H109" s="27"/>
      <c r="I109" s="27"/>
      <c r="J109" s="28"/>
      <c r="K109" s="29"/>
      <c r="L109" s="29"/>
      <c r="M109" s="30"/>
      <c r="N109" s="26"/>
      <c r="O109" s="30"/>
      <c r="P109" s="29"/>
      <c r="Q109"/>
      <c r="R109" s="30"/>
      <c r="S109" s="30"/>
      <c r="T109" s="30"/>
      <c r="U109" s="29"/>
      <c r="V109" s="29"/>
      <c r="W109" s="31"/>
      <c r="X109" s="31"/>
      <c r="Y109" s="29"/>
      <c r="Z109"/>
      <c r="AA109" s="6"/>
      <c r="AD109"/>
      <c r="AE109"/>
      <c r="AF109"/>
      <c r="AG109"/>
      <c r="AH109"/>
      <c r="AI109"/>
      <c r="AJ109"/>
      <c r="AK109"/>
      <c r="AL109"/>
      <c r="AM109"/>
      <c r="AN109" s="29"/>
      <c r="AO109" s="29"/>
      <c r="AP109" s="29"/>
      <c r="AQ109" s="29"/>
      <c r="AR109"/>
      <c r="AS109"/>
      <c r="AT109" s="28"/>
      <c r="AU109"/>
      <c r="AV109"/>
      <c r="AW109"/>
      <c r="AX109" s="32"/>
      <c r="AY109" s="33"/>
      <c r="AZ109" s="33"/>
      <c r="BB109" s="30"/>
      <c r="BC109" s="2"/>
      <c r="BF109" s="29"/>
      <c r="BG109" s="29"/>
      <c r="BH109" s="34"/>
      <c r="BI109" s="34"/>
      <c r="BJ109" s="35"/>
      <c r="BK109" s="30"/>
      <c r="BL109" s="35"/>
      <c r="BM109"/>
      <c r="BN109"/>
      <c r="BO109"/>
      <c r="BP109"/>
      <c r="BQ109"/>
      <c r="BR109"/>
      <c r="BS109" s="26"/>
      <c r="BT109" s="36"/>
      <c r="BU109" s="26"/>
      <c r="BV109" s="26"/>
      <c r="BW109" s="26"/>
      <c r="BX109" s="26"/>
    </row>
    <row r="110" spans="1:76" x14ac:dyDescent="0.25">
      <c r="A110" s="24"/>
      <c r="F110" s="25"/>
      <c r="G110" s="26"/>
      <c r="H110" s="27"/>
      <c r="I110" s="27"/>
      <c r="J110" s="28"/>
      <c r="K110" s="29"/>
      <c r="L110" s="29"/>
      <c r="M110" s="30"/>
      <c r="N110" s="26"/>
      <c r="O110" s="30"/>
      <c r="P110" s="29"/>
      <c r="Q110"/>
      <c r="R110" s="30"/>
      <c r="S110" s="30"/>
      <c r="T110" s="30"/>
      <c r="U110" s="29"/>
      <c r="V110" s="29"/>
      <c r="W110" s="31"/>
      <c r="X110" s="31"/>
      <c r="Y110" s="29"/>
      <c r="Z110"/>
      <c r="AA110" s="6"/>
      <c r="AD110"/>
      <c r="AE110"/>
      <c r="AF110"/>
      <c r="AG110"/>
      <c r="AH110"/>
      <c r="AI110"/>
      <c r="AJ110"/>
      <c r="AK110"/>
      <c r="AL110"/>
      <c r="AM110"/>
      <c r="AN110" s="29"/>
      <c r="AO110" s="29"/>
      <c r="AP110" s="29"/>
      <c r="AQ110" s="29"/>
      <c r="AR110"/>
      <c r="AS110"/>
      <c r="AT110" s="28"/>
      <c r="AU110"/>
      <c r="AV110"/>
      <c r="AW110"/>
      <c r="AX110" s="32"/>
      <c r="AY110" s="33"/>
      <c r="AZ110" s="33"/>
      <c r="BB110" s="30"/>
      <c r="BC110" s="2"/>
      <c r="BF110" s="29"/>
      <c r="BG110" s="29"/>
      <c r="BH110" s="34"/>
      <c r="BI110" s="34"/>
      <c r="BJ110" s="35"/>
      <c r="BK110" s="30"/>
      <c r="BL110" s="35"/>
      <c r="BM110"/>
      <c r="BN110"/>
      <c r="BO110"/>
      <c r="BP110"/>
      <c r="BQ110"/>
      <c r="BR110"/>
      <c r="BS110" s="26"/>
      <c r="BT110" s="36"/>
      <c r="BU110" s="26"/>
      <c r="BV110" s="26"/>
      <c r="BW110" s="26"/>
      <c r="BX110" s="26"/>
    </row>
    <row r="111" spans="1:76" x14ac:dyDescent="0.25">
      <c r="A111" s="24"/>
      <c r="F111" s="25"/>
      <c r="G111" s="26"/>
      <c r="H111" s="27"/>
      <c r="I111" s="27"/>
      <c r="J111" s="28"/>
      <c r="K111" s="29"/>
      <c r="L111" s="29"/>
      <c r="M111" s="30"/>
      <c r="N111" s="26"/>
      <c r="O111" s="30"/>
      <c r="P111" s="29"/>
      <c r="Q111"/>
      <c r="R111" s="30"/>
      <c r="S111" s="30"/>
      <c r="T111" s="30"/>
      <c r="U111" s="29"/>
      <c r="V111" s="29"/>
      <c r="W111" s="31"/>
      <c r="X111" s="31"/>
      <c r="Y111" s="29"/>
      <c r="Z111"/>
      <c r="AA111" s="6"/>
      <c r="AD111"/>
      <c r="AE111"/>
      <c r="AF111"/>
      <c r="AG111"/>
      <c r="AH111"/>
      <c r="AI111"/>
      <c r="AJ111"/>
      <c r="AK111"/>
      <c r="AL111"/>
      <c r="AM111"/>
      <c r="AN111" s="29"/>
      <c r="AO111" s="29"/>
      <c r="AP111" s="29"/>
      <c r="AQ111" s="29"/>
      <c r="AR111"/>
      <c r="AS111"/>
      <c r="AT111" s="28"/>
      <c r="AU111"/>
      <c r="AV111"/>
      <c r="AW111"/>
      <c r="AX111" s="32"/>
      <c r="AY111" s="33"/>
      <c r="AZ111" s="33"/>
      <c r="BB111" s="30"/>
      <c r="BC111" s="2"/>
      <c r="BF111" s="29"/>
      <c r="BG111" s="29"/>
      <c r="BH111" s="34"/>
      <c r="BI111" s="34"/>
      <c r="BJ111" s="35"/>
      <c r="BK111" s="30"/>
      <c r="BL111" s="35"/>
      <c r="BM111"/>
      <c r="BN111"/>
      <c r="BO111"/>
      <c r="BP111"/>
      <c r="BQ111"/>
      <c r="BR111"/>
      <c r="BS111" s="26"/>
      <c r="BT111" s="36"/>
      <c r="BU111" s="26"/>
      <c r="BV111" s="26"/>
      <c r="BW111" s="26"/>
      <c r="BX111" s="26"/>
    </row>
    <row r="112" spans="1:76" x14ac:dyDescent="0.25">
      <c r="A112" s="24"/>
      <c r="F112" s="25"/>
      <c r="G112" s="26"/>
      <c r="H112" s="27"/>
      <c r="I112" s="27"/>
      <c r="J112" s="28"/>
      <c r="K112" s="29"/>
      <c r="L112" s="29"/>
      <c r="M112" s="30"/>
      <c r="N112" s="26"/>
      <c r="O112" s="30"/>
      <c r="P112" s="29"/>
      <c r="Q112"/>
      <c r="R112" s="30"/>
      <c r="S112" s="30"/>
      <c r="T112" s="30"/>
      <c r="U112" s="29"/>
      <c r="V112" s="29"/>
      <c r="W112" s="31"/>
      <c r="X112" s="31"/>
      <c r="Y112" s="29"/>
      <c r="Z112"/>
      <c r="AA112" s="6"/>
      <c r="AD112"/>
      <c r="AE112"/>
      <c r="AF112"/>
      <c r="AG112"/>
      <c r="AH112"/>
      <c r="AI112"/>
      <c r="AJ112"/>
      <c r="AK112"/>
      <c r="AL112"/>
      <c r="AM112"/>
      <c r="AN112" s="29"/>
      <c r="AO112" s="29"/>
      <c r="AP112" s="29"/>
      <c r="AQ112" s="29"/>
      <c r="AR112"/>
      <c r="AS112"/>
      <c r="AT112" s="28"/>
      <c r="AU112"/>
      <c r="AV112"/>
      <c r="AW112"/>
      <c r="AX112" s="32"/>
      <c r="AY112" s="33"/>
      <c r="AZ112" s="33"/>
      <c r="BB112" s="30"/>
      <c r="BC112" s="2"/>
      <c r="BF112" s="29"/>
      <c r="BG112" s="29"/>
      <c r="BH112" s="34"/>
      <c r="BI112" s="34"/>
      <c r="BJ112" s="35"/>
      <c r="BK112" s="30"/>
      <c r="BL112" s="35"/>
      <c r="BM112"/>
      <c r="BN112"/>
      <c r="BO112"/>
      <c r="BP112"/>
      <c r="BQ112"/>
      <c r="BR112"/>
      <c r="BS112" s="26"/>
      <c r="BT112" s="36"/>
      <c r="BU112" s="26"/>
      <c r="BV112" s="26"/>
      <c r="BW112" s="26"/>
      <c r="BX112" s="26"/>
    </row>
    <row r="113" spans="1:76" x14ac:dyDescent="0.25">
      <c r="A113" s="24"/>
      <c r="F113" s="25"/>
      <c r="G113" s="26"/>
      <c r="H113" s="27"/>
      <c r="I113" s="27"/>
      <c r="J113" s="28"/>
      <c r="K113" s="29"/>
      <c r="L113" s="29"/>
      <c r="M113" s="30"/>
      <c r="N113" s="26"/>
      <c r="O113" s="30"/>
      <c r="P113" s="29"/>
      <c r="Q113"/>
      <c r="R113" s="30"/>
      <c r="S113" s="30"/>
      <c r="T113" s="30"/>
      <c r="U113" s="29"/>
      <c r="V113" s="29"/>
      <c r="W113" s="31"/>
      <c r="X113" s="31"/>
      <c r="Y113" s="29"/>
      <c r="Z113"/>
      <c r="AA113" s="6"/>
      <c r="AD113"/>
      <c r="AE113"/>
      <c r="AF113"/>
      <c r="AG113"/>
      <c r="AH113"/>
      <c r="AI113"/>
      <c r="AJ113"/>
      <c r="AK113"/>
      <c r="AL113"/>
      <c r="AM113"/>
      <c r="AN113" s="29"/>
      <c r="AO113" s="29"/>
      <c r="AP113" s="29"/>
      <c r="AQ113" s="29"/>
      <c r="AR113"/>
      <c r="AS113"/>
      <c r="AT113" s="28"/>
      <c r="AU113"/>
      <c r="AV113"/>
      <c r="AW113"/>
      <c r="AX113" s="32"/>
      <c r="AY113" s="33"/>
      <c r="AZ113" s="33"/>
      <c r="BB113" s="30"/>
      <c r="BC113" s="2"/>
      <c r="BF113" s="29"/>
      <c r="BG113" s="29"/>
      <c r="BH113" s="34"/>
      <c r="BI113" s="34"/>
      <c r="BJ113" s="35"/>
      <c r="BK113" s="30"/>
      <c r="BL113" s="35"/>
      <c r="BM113"/>
      <c r="BN113"/>
      <c r="BO113"/>
      <c r="BP113"/>
      <c r="BQ113"/>
      <c r="BR113"/>
      <c r="BS113" s="26"/>
      <c r="BT113" s="36"/>
      <c r="BU113" s="26"/>
      <c r="BV113" s="26"/>
      <c r="BW113" s="26"/>
      <c r="BX113" s="26"/>
    </row>
    <row r="114" spans="1:76" x14ac:dyDescent="0.25">
      <c r="A114" s="24"/>
      <c r="F114" s="25"/>
      <c r="G114" s="26"/>
      <c r="H114" s="27"/>
      <c r="I114" s="27"/>
      <c r="J114" s="28"/>
      <c r="K114" s="29"/>
      <c r="L114" s="29"/>
      <c r="M114" s="30"/>
      <c r="N114" s="26"/>
      <c r="O114" s="30"/>
      <c r="P114" s="29"/>
      <c r="Q114"/>
      <c r="R114" s="30"/>
      <c r="S114" s="30"/>
      <c r="T114" s="30"/>
      <c r="U114" s="29"/>
      <c r="V114" s="29"/>
      <c r="W114" s="31"/>
      <c r="X114" s="31"/>
      <c r="Y114" s="29"/>
      <c r="Z114"/>
      <c r="AA114" s="6"/>
      <c r="AD114"/>
      <c r="AE114"/>
      <c r="AF114"/>
      <c r="AG114"/>
      <c r="AH114"/>
      <c r="AI114"/>
      <c r="AJ114"/>
      <c r="AK114"/>
      <c r="AL114"/>
      <c r="AM114"/>
      <c r="AN114" s="29"/>
      <c r="AO114" s="29"/>
      <c r="AP114" s="29"/>
      <c r="AQ114" s="29"/>
      <c r="AR114"/>
      <c r="AS114"/>
      <c r="AT114" s="28"/>
      <c r="AU114"/>
      <c r="AV114"/>
      <c r="AW114"/>
      <c r="AX114" s="32"/>
      <c r="AY114" s="33"/>
      <c r="AZ114" s="33"/>
      <c r="BB114" s="30"/>
      <c r="BC114" s="2"/>
      <c r="BF114" s="29"/>
      <c r="BG114" s="29"/>
      <c r="BH114" s="34"/>
      <c r="BI114" s="34"/>
      <c r="BJ114" s="35"/>
      <c r="BK114" s="30"/>
      <c r="BL114" s="35"/>
      <c r="BM114"/>
      <c r="BN114"/>
      <c r="BO114"/>
      <c r="BP114"/>
      <c r="BQ114"/>
      <c r="BR114"/>
      <c r="BS114" s="26"/>
      <c r="BT114" s="36"/>
      <c r="BU114" s="26"/>
      <c r="BV114" s="26"/>
      <c r="BW114" s="26"/>
      <c r="BX114" s="26"/>
    </row>
    <row r="115" spans="1:76" x14ac:dyDescent="0.25">
      <c r="A115" s="24"/>
      <c r="F115" s="25"/>
      <c r="G115" s="26"/>
      <c r="H115" s="27"/>
      <c r="I115" s="27"/>
      <c r="J115" s="28"/>
      <c r="K115" s="29"/>
      <c r="L115" s="29"/>
      <c r="M115" s="30"/>
      <c r="N115" s="26"/>
      <c r="O115" s="30"/>
      <c r="P115" s="29"/>
      <c r="Q115"/>
      <c r="R115" s="30"/>
      <c r="S115" s="30"/>
      <c r="T115" s="30"/>
      <c r="U115" s="29"/>
      <c r="V115" s="29"/>
      <c r="W115" s="31"/>
      <c r="X115" s="31"/>
      <c r="Y115" s="29"/>
      <c r="Z115"/>
      <c r="AA115" s="6"/>
      <c r="AD115"/>
      <c r="AE115"/>
      <c r="AF115"/>
      <c r="AG115"/>
      <c r="AH115"/>
      <c r="AI115"/>
      <c r="AJ115"/>
      <c r="AK115"/>
      <c r="AL115"/>
      <c r="AM115"/>
      <c r="AN115" s="29"/>
      <c r="AO115" s="29"/>
      <c r="AP115" s="29"/>
      <c r="AQ115" s="29"/>
      <c r="AR115"/>
      <c r="AS115"/>
      <c r="AT115" s="28"/>
      <c r="AU115"/>
      <c r="AV115"/>
      <c r="AW115"/>
      <c r="AX115" s="32"/>
      <c r="AY115" s="33"/>
      <c r="AZ115" s="33"/>
      <c r="BB115" s="30"/>
      <c r="BC115" s="2"/>
      <c r="BF115" s="29"/>
      <c r="BG115" s="29"/>
      <c r="BH115" s="34"/>
      <c r="BI115" s="34"/>
      <c r="BJ115" s="35"/>
      <c r="BK115" s="30"/>
      <c r="BL115" s="35"/>
      <c r="BM115"/>
      <c r="BN115"/>
      <c r="BO115"/>
      <c r="BP115"/>
      <c r="BQ115"/>
      <c r="BR115"/>
      <c r="BS115" s="26"/>
      <c r="BT115" s="36"/>
      <c r="BU115" s="26"/>
      <c r="BV115" s="26"/>
      <c r="BW115" s="26"/>
      <c r="BX115" s="26"/>
    </row>
    <row r="116" spans="1:76" x14ac:dyDescent="0.25">
      <c r="A116" s="24"/>
      <c r="F116" s="25"/>
      <c r="G116" s="26"/>
      <c r="H116" s="27"/>
      <c r="I116" s="27"/>
      <c r="J116" s="28"/>
      <c r="K116" s="29"/>
      <c r="L116" s="29"/>
      <c r="M116" s="30"/>
      <c r="N116" s="26"/>
      <c r="O116" s="30"/>
      <c r="P116" s="29"/>
      <c r="Q116"/>
      <c r="R116" s="30"/>
      <c r="S116" s="30"/>
      <c r="T116" s="30"/>
      <c r="U116" s="29"/>
      <c r="V116" s="29"/>
      <c r="W116" s="31"/>
      <c r="X116" s="31"/>
      <c r="Y116" s="29"/>
      <c r="Z116"/>
      <c r="AA116" s="6"/>
      <c r="AD116"/>
      <c r="AE116"/>
      <c r="AF116"/>
      <c r="AG116"/>
      <c r="AH116"/>
      <c r="AI116"/>
      <c r="AJ116"/>
      <c r="AK116"/>
      <c r="AL116"/>
      <c r="AM116"/>
      <c r="AN116" s="29"/>
      <c r="AO116" s="29"/>
      <c r="AP116" s="29"/>
      <c r="AQ116" s="29"/>
      <c r="AR116"/>
      <c r="AS116"/>
      <c r="AT116" s="28"/>
      <c r="AU116"/>
      <c r="AV116"/>
      <c r="AW116"/>
      <c r="AX116" s="32"/>
      <c r="AY116" s="33"/>
      <c r="AZ116" s="33"/>
      <c r="BB116" s="30"/>
      <c r="BC116" s="2"/>
      <c r="BF116" s="29"/>
      <c r="BG116" s="29"/>
      <c r="BH116" s="34"/>
      <c r="BI116" s="34"/>
      <c r="BJ116" s="35"/>
      <c r="BK116" s="30"/>
      <c r="BL116" s="35"/>
      <c r="BM116"/>
      <c r="BN116"/>
      <c r="BO116"/>
      <c r="BP116"/>
      <c r="BQ116"/>
      <c r="BR116"/>
      <c r="BS116" s="26"/>
      <c r="BT116" s="36"/>
      <c r="BU116" s="26"/>
      <c r="BV116" s="26"/>
      <c r="BW116" s="26"/>
      <c r="BX116" s="26"/>
    </row>
    <row r="117" spans="1:76" x14ac:dyDescent="0.25">
      <c r="A117" s="24"/>
      <c r="F117" s="25"/>
      <c r="G117" s="26"/>
      <c r="H117" s="27"/>
      <c r="I117" s="27"/>
      <c r="J117" s="28"/>
      <c r="K117" s="29"/>
      <c r="L117" s="29"/>
      <c r="M117" s="30"/>
      <c r="N117" s="26"/>
      <c r="O117" s="30"/>
      <c r="P117" s="29"/>
      <c r="Q117"/>
      <c r="R117" s="30"/>
      <c r="S117" s="47"/>
      <c r="T117" s="30"/>
      <c r="U117" s="29"/>
      <c r="V117" s="29"/>
      <c r="W117" s="31"/>
      <c r="X117" s="31"/>
      <c r="Y117" s="29"/>
      <c r="Z117"/>
      <c r="AA117" s="6"/>
      <c r="AD117"/>
      <c r="AE117"/>
      <c r="AF117"/>
      <c r="AG117"/>
      <c r="AH117"/>
      <c r="AI117"/>
      <c r="AJ117"/>
      <c r="AK117"/>
      <c r="AL117"/>
      <c r="AM117"/>
      <c r="AN117" s="29"/>
      <c r="AO117" s="29"/>
      <c r="AP117" s="29"/>
      <c r="AQ117" s="29"/>
      <c r="AR117"/>
      <c r="AS117"/>
      <c r="AT117" s="28"/>
      <c r="AU117"/>
      <c r="AV117"/>
      <c r="AW117"/>
      <c r="AX117" s="32"/>
      <c r="AY117" s="33"/>
      <c r="AZ117" s="33"/>
      <c r="BB117" s="30"/>
      <c r="BC117" s="2"/>
      <c r="BF117" s="29"/>
      <c r="BG117" s="29"/>
      <c r="BH117" s="34"/>
      <c r="BI117" s="34"/>
      <c r="BJ117" s="35"/>
      <c r="BK117" s="30"/>
      <c r="BL117" s="35"/>
      <c r="BM117"/>
      <c r="BN117"/>
      <c r="BO117"/>
      <c r="BP117"/>
      <c r="BQ117"/>
      <c r="BR117"/>
      <c r="BS117" s="26"/>
      <c r="BT117" s="36"/>
      <c r="BU117" s="26"/>
      <c r="BV117" s="26"/>
      <c r="BW117" s="26"/>
      <c r="BX117" s="26"/>
    </row>
    <row r="118" spans="1:76" x14ac:dyDescent="0.25">
      <c r="A118" s="24"/>
      <c r="F118" s="25"/>
      <c r="G118" s="26"/>
      <c r="H118" s="27"/>
      <c r="I118" s="27"/>
      <c r="J118" s="28"/>
      <c r="K118" s="29"/>
      <c r="L118" s="29"/>
      <c r="M118" s="30"/>
      <c r="N118" s="26"/>
      <c r="O118" s="30"/>
      <c r="P118" s="29"/>
      <c r="Q118"/>
      <c r="R118" s="30"/>
      <c r="S118" s="30"/>
      <c r="T118" s="30"/>
      <c r="U118" s="29"/>
      <c r="V118" s="29"/>
      <c r="W118" s="31"/>
      <c r="X118" s="31"/>
      <c r="Y118" s="29"/>
      <c r="Z118"/>
      <c r="AA118" s="6"/>
      <c r="AD118"/>
      <c r="AE118"/>
      <c r="AF118"/>
      <c r="AG118"/>
      <c r="AH118"/>
      <c r="AI118"/>
      <c r="AJ118"/>
      <c r="AK118"/>
      <c r="AL118"/>
      <c r="AM118"/>
      <c r="AN118" s="29"/>
      <c r="AO118" s="29"/>
      <c r="AP118" s="29"/>
      <c r="AQ118" s="29"/>
      <c r="AR118"/>
      <c r="AS118"/>
      <c r="AT118" s="28"/>
      <c r="AU118"/>
      <c r="AV118"/>
      <c r="AW118"/>
      <c r="AX118" s="32"/>
      <c r="AY118" s="33"/>
      <c r="AZ118" s="33"/>
      <c r="BB118" s="30"/>
      <c r="BC118" s="2"/>
      <c r="BF118" s="29"/>
      <c r="BG118" s="29"/>
      <c r="BH118" s="34"/>
      <c r="BI118" s="34"/>
      <c r="BJ118" s="35"/>
      <c r="BK118" s="30"/>
      <c r="BL118" s="35"/>
      <c r="BM118"/>
      <c r="BN118"/>
      <c r="BO118"/>
      <c r="BP118"/>
      <c r="BQ118"/>
      <c r="BR118"/>
      <c r="BS118" s="26"/>
      <c r="BT118" s="36"/>
      <c r="BU118" s="26"/>
      <c r="BV118" s="26"/>
      <c r="BW118" s="26"/>
      <c r="BX118" s="26"/>
    </row>
    <row r="119" spans="1:76" x14ac:dyDescent="0.25">
      <c r="A119" s="24"/>
      <c r="F119" s="25"/>
      <c r="G119" s="26"/>
      <c r="H119" s="27"/>
      <c r="I119" s="27"/>
      <c r="J119" s="28"/>
      <c r="K119" s="29"/>
      <c r="L119" s="29"/>
      <c r="M119" s="30"/>
      <c r="N119" s="26"/>
      <c r="O119" s="30"/>
      <c r="P119" s="29"/>
      <c r="Q119"/>
      <c r="R119" s="30"/>
      <c r="S119" s="30"/>
      <c r="T119" s="30"/>
      <c r="U119" s="29"/>
      <c r="V119" s="29"/>
      <c r="W119" s="31"/>
      <c r="X119" s="31"/>
      <c r="Y119" s="29"/>
      <c r="Z119"/>
      <c r="AA119" s="6"/>
      <c r="AD119"/>
      <c r="AE119"/>
      <c r="AF119"/>
      <c r="AG119"/>
      <c r="AH119"/>
      <c r="AI119"/>
      <c r="AJ119"/>
      <c r="AK119"/>
      <c r="AL119"/>
      <c r="AM119"/>
      <c r="AN119" s="29"/>
      <c r="AO119" s="29"/>
      <c r="AP119" s="29"/>
      <c r="AQ119" s="29"/>
      <c r="AR119"/>
      <c r="AS119"/>
      <c r="AT119" s="28"/>
      <c r="AU119"/>
      <c r="AV119"/>
      <c r="AW119"/>
      <c r="AX119" s="32"/>
      <c r="AY119" s="33"/>
      <c r="AZ119" s="33"/>
      <c r="BB119" s="30"/>
      <c r="BC119" s="2"/>
      <c r="BF119" s="29"/>
      <c r="BG119" s="29"/>
      <c r="BH119" s="34"/>
      <c r="BI119" s="34"/>
      <c r="BJ119" s="35"/>
      <c r="BK119" s="30"/>
      <c r="BL119" s="35"/>
      <c r="BM119"/>
      <c r="BN119"/>
      <c r="BO119"/>
      <c r="BP119"/>
      <c r="BQ119"/>
      <c r="BR119"/>
      <c r="BS119" s="26"/>
      <c r="BT119" s="36"/>
      <c r="BU119" s="26"/>
      <c r="BV119" s="26"/>
      <c r="BW119" s="26"/>
      <c r="BX119" s="26"/>
    </row>
    <row r="120" spans="1:76" x14ac:dyDescent="0.25">
      <c r="A120" s="24"/>
      <c r="F120" s="25"/>
      <c r="G120" s="26"/>
      <c r="H120" s="27"/>
      <c r="I120" s="27"/>
      <c r="J120" s="28"/>
      <c r="K120" s="29"/>
      <c r="L120" s="29"/>
      <c r="M120" s="30"/>
      <c r="N120" s="26"/>
      <c r="O120" s="30"/>
      <c r="P120" s="29"/>
      <c r="Q120"/>
      <c r="R120" s="30"/>
      <c r="S120" s="30"/>
      <c r="T120" s="30"/>
      <c r="U120" s="29"/>
      <c r="V120" s="29"/>
      <c r="W120" s="31"/>
      <c r="X120" s="31"/>
      <c r="Y120" s="29"/>
      <c r="Z120"/>
      <c r="AA120" s="6"/>
      <c r="AD120"/>
      <c r="AE120"/>
      <c r="AF120"/>
      <c r="AG120"/>
      <c r="AH120"/>
      <c r="AI120"/>
      <c r="AJ120"/>
      <c r="AK120"/>
      <c r="AL120"/>
      <c r="AM120"/>
      <c r="AN120" s="29"/>
      <c r="AO120" s="29"/>
      <c r="AP120" s="29"/>
      <c r="AQ120" s="29"/>
      <c r="AR120"/>
      <c r="AS120"/>
      <c r="AT120" s="28"/>
      <c r="AU120"/>
      <c r="AV120"/>
      <c r="AW120"/>
      <c r="AX120" s="32"/>
      <c r="AY120" s="33"/>
      <c r="AZ120" s="33"/>
      <c r="BB120" s="30"/>
      <c r="BC120" s="2"/>
      <c r="BF120" s="29"/>
      <c r="BG120" s="29"/>
      <c r="BH120" s="34"/>
      <c r="BI120" s="34"/>
      <c r="BJ120" s="35"/>
      <c r="BK120" s="30"/>
      <c r="BL120" s="35"/>
      <c r="BM120"/>
      <c r="BN120"/>
      <c r="BO120"/>
      <c r="BP120"/>
      <c r="BQ120"/>
      <c r="BR120"/>
      <c r="BS120" s="26"/>
      <c r="BT120" s="36"/>
      <c r="BU120" s="26"/>
      <c r="BV120" s="26"/>
      <c r="BW120" s="26"/>
      <c r="BX120" s="26"/>
    </row>
    <row r="121" spans="1:76" x14ac:dyDescent="0.25">
      <c r="A121" s="24"/>
      <c r="F121" s="25"/>
      <c r="G121" s="26"/>
      <c r="H121" s="27"/>
      <c r="I121" s="27"/>
      <c r="J121" s="28"/>
      <c r="K121" s="29"/>
      <c r="L121" s="29"/>
      <c r="M121" s="30"/>
      <c r="N121" s="26"/>
      <c r="O121" s="30"/>
      <c r="P121" s="29"/>
      <c r="Q121"/>
      <c r="R121" s="30"/>
      <c r="S121" s="30"/>
      <c r="T121" s="30"/>
      <c r="U121" s="29"/>
      <c r="V121" s="29"/>
      <c r="W121" s="31"/>
      <c r="X121" s="31"/>
      <c r="Y121" s="29"/>
      <c r="Z121"/>
      <c r="AA121" s="6"/>
      <c r="AD121"/>
      <c r="AE121"/>
      <c r="AF121"/>
      <c r="AG121"/>
      <c r="AH121"/>
      <c r="AI121"/>
      <c r="AJ121"/>
      <c r="AK121"/>
      <c r="AL121"/>
      <c r="AM121"/>
      <c r="AN121" s="29"/>
      <c r="AO121" s="29"/>
      <c r="AP121" s="29"/>
      <c r="AQ121" s="29"/>
      <c r="AR121"/>
      <c r="AS121"/>
      <c r="AT121" s="28"/>
      <c r="AU121"/>
      <c r="AV121"/>
      <c r="AW121"/>
      <c r="AX121" s="32"/>
      <c r="AY121" s="33"/>
      <c r="AZ121" s="33"/>
      <c r="BB121" s="30"/>
      <c r="BC121" s="2"/>
      <c r="BF121" s="29"/>
      <c r="BG121" s="29"/>
      <c r="BH121" s="34"/>
      <c r="BI121" s="34"/>
      <c r="BJ121" s="35"/>
      <c r="BK121" s="30"/>
      <c r="BL121" s="35"/>
      <c r="BM121"/>
      <c r="BN121"/>
      <c r="BO121"/>
      <c r="BP121"/>
      <c r="BQ121"/>
      <c r="BR121"/>
      <c r="BS121" s="26"/>
      <c r="BT121" s="36"/>
      <c r="BU121" s="26"/>
      <c r="BV121" s="26"/>
      <c r="BW121" s="26"/>
      <c r="BX121" s="26"/>
    </row>
    <row r="122" spans="1:76" x14ac:dyDescent="0.25">
      <c r="A122" s="24"/>
      <c r="F122" s="25"/>
      <c r="G122" s="26"/>
      <c r="H122" s="27"/>
      <c r="I122" s="27"/>
      <c r="J122" s="28"/>
      <c r="K122" s="29"/>
      <c r="L122" s="29"/>
      <c r="M122" s="30"/>
      <c r="N122" s="26"/>
      <c r="O122" s="30"/>
      <c r="P122" s="29"/>
      <c r="Q122"/>
      <c r="R122" s="30"/>
      <c r="S122" s="30"/>
      <c r="T122" s="30"/>
      <c r="U122" s="29"/>
      <c r="V122" s="29"/>
      <c r="W122" s="31"/>
      <c r="X122" s="31"/>
      <c r="Y122" s="29"/>
      <c r="Z122"/>
      <c r="AA122" s="6"/>
      <c r="AD122"/>
      <c r="AE122"/>
      <c r="AF122"/>
      <c r="AG122"/>
      <c r="AH122"/>
      <c r="AI122"/>
      <c r="AJ122"/>
      <c r="AK122"/>
      <c r="AL122"/>
      <c r="AM122"/>
      <c r="AN122" s="29"/>
      <c r="AO122" s="29"/>
      <c r="AP122" s="29"/>
      <c r="AQ122" s="29"/>
      <c r="AR122"/>
      <c r="AS122"/>
      <c r="AT122" s="28"/>
      <c r="AU122"/>
      <c r="AV122"/>
      <c r="AW122"/>
      <c r="AX122" s="32"/>
      <c r="AY122" s="33"/>
      <c r="AZ122" s="33"/>
      <c r="BB122" s="30"/>
      <c r="BC122" s="2"/>
      <c r="BF122" s="29"/>
      <c r="BG122" s="29"/>
      <c r="BH122" s="34"/>
      <c r="BI122" s="34"/>
      <c r="BJ122" s="35"/>
      <c r="BK122" s="30"/>
      <c r="BL122" s="35"/>
      <c r="BM122"/>
      <c r="BN122"/>
      <c r="BO122"/>
      <c r="BP122"/>
      <c r="BQ122"/>
      <c r="BR122"/>
      <c r="BS122" s="26"/>
      <c r="BT122" s="36"/>
      <c r="BU122" s="26"/>
      <c r="BV122" s="26"/>
      <c r="BW122" s="26"/>
      <c r="BX122" s="26"/>
    </row>
    <row r="123" spans="1:76" x14ac:dyDescent="0.25">
      <c r="A123" s="24"/>
      <c r="F123" s="25"/>
      <c r="G123" s="26"/>
      <c r="H123" s="27"/>
      <c r="I123" s="27"/>
      <c r="J123" s="28"/>
      <c r="K123" s="29"/>
      <c r="L123" s="29"/>
      <c r="M123" s="30"/>
      <c r="N123" s="26"/>
      <c r="O123" s="30"/>
      <c r="P123" s="29"/>
      <c r="Q123"/>
      <c r="R123" s="30"/>
      <c r="S123" s="30"/>
      <c r="T123" s="30"/>
      <c r="U123" s="29"/>
      <c r="V123" s="29"/>
      <c r="W123" s="31"/>
      <c r="X123" s="31"/>
      <c r="Y123" s="29"/>
      <c r="Z123"/>
      <c r="AA123" s="6"/>
      <c r="AD123"/>
      <c r="AE123"/>
      <c r="AF123"/>
      <c r="AG123"/>
      <c r="AH123"/>
      <c r="AI123"/>
      <c r="AJ123"/>
      <c r="AK123"/>
      <c r="AL123"/>
      <c r="AM123"/>
      <c r="AN123" s="29"/>
      <c r="AO123" s="29"/>
      <c r="AP123" s="29"/>
      <c r="AQ123" s="29"/>
      <c r="AR123"/>
      <c r="AS123"/>
      <c r="AT123" s="28"/>
      <c r="AU123"/>
      <c r="AV123"/>
      <c r="AW123"/>
      <c r="AX123" s="32"/>
      <c r="AY123" s="33"/>
      <c r="AZ123" s="33"/>
      <c r="BB123" s="30"/>
      <c r="BC123" s="2"/>
      <c r="BF123" s="29"/>
      <c r="BG123" s="29"/>
      <c r="BH123" s="34"/>
      <c r="BI123" s="34"/>
      <c r="BJ123" s="35"/>
      <c r="BK123" s="30"/>
      <c r="BL123" s="35"/>
      <c r="BM123"/>
      <c r="BN123"/>
      <c r="BO123"/>
      <c r="BP123"/>
      <c r="BQ123"/>
      <c r="BR123"/>
      <c r="BS123" s="26"/>
      <c r="BT123" s="36"/>
      <c r="BU123" s="26"/>
      <c r="BV123" s="26"/>
      <c r="BW123" s="26"/>
      <c r="BX123" s="26"/>
    </row>
    <row r="124" spans="1:76" x14ac:dyDescent="0.25">
      <c r="A124" s="24"/>
      <c r="F124" s="25"/>
      <c r="G124" s="26"/>
      <c r="H124" s="27"/>
      <c r="I124" s="27"/>
      <c r="J124" s="28"/>
      <c r="K124" s="29"/>
      <c r="L124" s="29"/>
      <c r="M124" s="30"/>
      <c r="N124" s="26"/>
      <c r="O124" s="30"/>
      <c r="P124" s="29"/>
      <c r="Q124"/>
      <c r="R124" s="30"/>
      <c r="S124" s="30"/>
      <c r="T124" s="30"/>
      <c r="U124" s="29"/>
      <c r="V124" s="29"/>
      <c r="W124" s="31"/>
      <c r="X124" s="31"/>
      <c r="Y124" s="29"/>
      <c r="Z124"/>
      <c r="AA124" s="6"/>
      <c r="AD124"/>
      <c r="AE124"/>
      <c r="AF124"/>
      <c r="AG124"/>
      <c r="AH124"/>
      <c r="AI124"/>
      <c r="AJ124"/>
      <c r="AK124"/>
      <c r="AL124"/>
      <c r="AM124"/>
      <c r="AN124" s="29"/>
      <c r="AO124" s="29"/>
      <c r="AP124" s="29"/>
      <c r="AQ124" s="29"/>
      <c r="AR124"/>
      <c r="AS124"/>
      <c r="AT124" s="28"/>
      <c r="AU124"/>
      <c r="AV124"/>
      <c r="AW124"/>
      <c r="AX124" s="32"/>
      <c r="AY124" s="33"/>
      <c r="AZ124" s="33"/>
      <c r="BB124" s="30"/>
      <c r="BC124" s="2"/>
      <c r="BF124" s="29"/>
      <c r="BG124" s="29"/>
      <c r="BH124" s="34"/>
      <c r="BI124" s="34"/>
      <c r="BJ124" s="35"/>
      <c r="BK124" s="30"/>
      <c r="BL124" s="35"/>
      <c r="BM124"/>
      <c r="BN124"/>
      <c r="BO124"/>
      <c r="BP124"/>
      <c r="BQ124"/>
      <c r="BR124"/>
      <c r="BS124" s="26"/>
      <c r="BT124" s="36"/>
      <c r="BU124" s="26"/>
      <c r="BV124" s="26"/>
      <c r="BW124" s="26"/>
      <c r="BX124" s="26"/>
    </row>
    <row r="125" spans="1:76" x14ac:dyDescent="0.25">
      <c r="A125" s="24"/>
      <c r="F125" s="25"/>
      <c r="G125" s="26"/>
      <c r="H125" s="27"/>
      <c r="I125" s="27"/>
      <c r="J125" s="28"/>
      <c r="K125" s="29"/>
      <c r="L125" s="29"/>
      <c r="M125" s="30"/>
      <c r="N125" s="26"/>
      <c r="O125" s="30"/>
      <c r="P125" s="29"/>
      <c r="Q125"/>
      <c r="R125" s="30"/>
      <c r="S125" s="30"/>
      <c r="T125" s="30"/>
      <c r="U125" s="29"/>
      <c r="V125" s="29"/>
      <c r="W125" s="31"/>
      <c r="X125" s="31"/>
      <c r="Y125" s="29"/>
      <c r="Z125"/>
      <c r="AA125" s="6"/>
      <c r="AD125"/>
      <c r="AE125"/>
      <c r="AF125"/>
      <c r="AG125"/>
      <c r="AH125"/>
      <c r="AI125"/>
      <c r="AJ125"/>
      <c r="AK125"/>
      <c r="AL125"/>
      <c r="AM125"/>
      <c r="AN125" s="29"/>
      <c r="AO125" s="29"/>
      <c r="AP125" s="29"/>
      <c r="AQ125" s="29"/>
      <c r="AR125"/>
      <c r="AS125"/>
      <c r="AT125" s="28"/>
      <c r="AU125"/>
      <c r="AV125"/>
      <c r="AW125"/>
      <c r="AX125" s="32"/>
      <c r="AY125" s="33"/>
      <c r="AZ125" s="33"/>
      <c r="BB125" s="30"/>
      <c r="BC125" s="2"/>
      <c r="BF125" s="29"/>
      <c r="BG125" s="29"/>
      <c r="BH125" s="34"/>
      <c r="BI125" s="34"/>
      <c r="BJ125" s="35"/>
      <c r="BK125" s="30"/>
      <c r="BL125" s="35"/>
      <c r="BM125"/>
      <c r="BN125"/>
      <c r="BO125"/>
      <c r="BP125"/>
      <c r="BQ125"/>
      <c r="BR125"/>
      <c r="BS125" s="26"/>
      <c r="BT125" s="36"/>
      <c r="BU125" s="26"/>
      <c r="BV125" s="26"/>
      <c r="BW125" s="26"/>
      <c r="BX125" s="26"/>
    </row>
    <row r="126" spans="1:76" x14ac:dyDescent="0.25">
      <c r="A126" s="24"/>
      <c r="F126" s="25"/>
      <c r="G126" s="26"/>
      <c r="H126" s="27"/>
      <c r="I126" s="27"/>
      <c r="J126" s="28"/>
      <c r="K126" s="29"/>
      <c r="L126" s="29"/>
      <c r="M126" s="30"/>
      <c r="N126" s="26"/>
      <c r="O126" s="30"/>
      <c r="P126" s="29"/>
      <c r="Q126"/>
      <c r="R126" s="30"/>
      <c r="S126" s="30"/>
      <c r="T126" s="30"/>
      <c r="U126" s="29"/>
      <c r="V126" s="29"/>
      <c r="W126" s="31"/>
      <c r="X126" s="31"/>
      <c r="Y126" s="29"/>
      <c r="Z126"/>
      <c r="AA126" s="6"/>
      <c r="AD126"/>
      <c r="AE126"/>
      <c r="AF126"/>
      <c r="AG126"/>
      <c r="AH126"/>
      <c r="AI126"/>
      <c r="AJ126"/>
      <c r="AK126"/>
      <c r="AL126"/>
      <c r="AM126"/>
      <c r="AN126" s="29"/>
      <c r="AO126" s="29"/>
      <c r="AP126" s="29"/>
      <c r="AQ126" s="29"/>
      <c r="AR126"/>
      <c r="AS126"/>
      <c r="AT126" s="28"/>
      <c r="AU126"/>
      <c r="AV126"/>
      <c r="AW126"/>
      <c r="AX126" s="32"/>
      <c r="AY126" s="33"/>
      <c r="AZ126" s="33"/>
      <c r="BB126" s="30"/>
      <c r="BC126" s="2"/>
      <c r="BF126" s="29"/>
      <c r="BG126" s="29"/>
      <c r="BH126" s="34"/>
      <c r="BI126" s="34"/>
      <c r="BJ126" s="35"/>
      <c r="BK126" s="30"/>
      <c r="BL126" s="35"/>
      <c r="BM126"/>
      <c r="BN126"/>
      <c r="BO126"/>
      <c r="BP126"/>
      <c r="BQ126"/>
      <c r="BR126"/>
      <c r="BS126" s="26"/>
      <c r="BT126" s="36"/>
      <c r="BU126" s="26"/>
      <c r="BV126" s="26"/>
      <c r="BW126" s="26"/>
      <c r="BX126" s="26"/>
    </row>
    <row r="127" spans="1:76" x14ac:dyDescent="0.25">
      <c r="A127" s="24"/>
      <c r="F127" s="25"/>
      <c r="G127" s="26"/>
      <c r="H127" s="27"/>
      <c r="I127" s="27"/>
      <c r="J127" s="28"/>
      <c r="K127" s="29"/>
      <c r="L127" s="29"/>
      <c r="M127" s="30"/>
      <c r="N127" s="26"/>
      <c r="O127" s="30"/>
      <c r="P127" s="29"/>
      <c r="Q127"/>
      <c r="R127" s="30"/>
      <c r="S127" s="30"/>
      <c r="T127" s="30"/>
      <c r="U127" s="29"/>
      <c r="V127" s="29"/>
      <c r="W127" s="31"/>
      <c r="X127" s="31"/>
      <c r="Y127" s="29"/>
      <c r="Z127"/>
      <c r="AA127" s="6"/>
      <c r="AD127"/>
      <c r="AE127"/>
      <c r="AF127"/>
      <c r="AG127"/>
      <c r="AH127"/>
      <c r="AI127"/>
      <c r="AJ127"/>
      <c r="AK127"/>
      <c r="AL127"/>
      <c r="AM127"/>
      <c r="AN127" s="29"/>
      <c r="AO127" s="29"/>
      <c r="AP127" s="29"/>
      <c r="AQ127" s="29"/>
      <c r="AR127"/>
      <c r="AS127"/>
      <c r="AT127" s="28"/>
      <c r="AU127"/>
      <c r="AV127"/>
      <c r="AW127"/>
      <c r="AX127" s="32"/>
      <c r="AY127" s="33"/>
      <c r="AZ127" s="33"/>
      <c r="BB127" s="30"/>
      <c r="BC127" s="2"/>
      <c r="BF127" s="29"/>
      <c r="BG127" s="29"/>
      <c r="BH127" s="34"/>
      <c r="BI127" s="34"/>
      <c r="BJ127" s="35"/>
      <c r="BK127" s="30"/>
      <c r="BL127" s="35"/>
      <c r="BM127"/>
      <c r="BN127"/>
      <c r="BO127"/>
      <c r="BP127"/>
      <c r="BQ127"/>
      <c r="BR127"/>
      <c r="BS127" s="26"/>
      <c r="BT127" s="36"/>
      <c r="BU127" s="26"/>
      <c r="BV127" s="26"/>
      <c r="BW127" s="26"/>
      <c r="BX127" s="26"/>
    </row>
    <row r="128" spans="1:76" x14ac:dyDescent="0.25">
      <c r="A128" s="24"/>
      <c r="F128" s="25"/>
      <c r="G128" s="26"/>
      <c r="H128" s="27"/>
      <c r="I128" s="27"/>
      <c r="J128" s="28"/>
      <c r="K128" s="29"/>
      <c r="L128" s="29"/>
      <c r="M128" s="30"/>
      <c r="N128" s="26"/>
      <c r="O128" s="30"/>
      <c r="P128" s="29"/>
      <c r="Q128"/>
      <c r="R128" s="30"/>
      <c r="S128" s="30"/>
      <c r="T128" s="30"/>
      <c r="U128" s="29"/>
      <c r="V128" s="29"/>
      <c r="W128" s="31"/>
      <c r="X128" s="31"/>
      <c r="Y128" s="29"/>
      <c r="Z128"/>
      <c r="AA128" s="6"/>
      <c r="AD128"/>
      <c r="AE128"/>
      <c r="AF128"/>
      <c r="AG128"/>
      <c r="AH128"/>
      <c r="AI128"/>
      <c r="AJ128"/>
      <c r="AK128"/>
      <c r="AL128"/>
      <c r="AM128"/>
      <c r="AN128" s="29"/>
      <c r="AO128" s="29"/>
      <c r="AP128" s="29"/>
      <c r="AQ128" s="29"/>
      <c r="AR128"/>
      <c r="AS128"/>
      <c r="AT128" s="28"/>
      <c r="AU128"/>
      <c r="AV128"/>
      <c r="AW128"/>
      <c r="AX128" s="32"/>
      <c r="AY128" s="33"/>
      <c r="AZ128" s="33"/>
      <c r="BB128" s="30"/>
      <c r="BC128" s="2"/>
      <c r="BF128" s="29"/>
      <c r="BG128" s="29"/>
      <c r="BH128" s="34"/>
      <c r="BI128" s="34"/>
      <c r="BJ128" s="35"/>
      <c r="BK128" s="30"/>
      <c r="BL128" s="35"/>
      <c r="BM128"/>
      <c r="BN128"/>
      <c r="BO128"/>
      <c r="BP128"/>
      <c r="BQ128"/>
      <c r="BR128"/>
      <c r="BS128" s="26"/>
      <c r="BT128" s="36"/>
      <c r="BU128" s="26"/>
      <c r="BV128" s="26"/>
      <c r="BW128" s="26"/>
      <c r="BX128" s="26"/>
    </row>
    <row r="129" spans="1:76" x14ac:dyDescent="0.25">
      <c r="A129" s="24"/>
      <c r="F129" s="25"/>
      <c r="G129" s="26"/>
      <c r="H129" s="27"/>
      <c r="I129" s="27"/>
      <c r="J129" s="28"/>
      <c r="K129" s="29"/>
      <c r="L129" s="29"/>
      <c r="M129" s="30"/>
      <c r="N129" s="26"/>
      <c r="O129" s="30"/>
      <c r="P129" s="29"/>
      <c r="Q129"/>
      <c r="R129" s="30"/>
      <c r="S129" s="30"/>
      <c r="T129" s="30"/>
      <c r="U129" s="29"/>
      <c r="V129" s="29"/>
      <c r="W129" s="31"/>
      <c r="X129" s="31"/>
      <c r="Y129" s="29"/>
      <c r="Z129"/>
      <c r="AA129" s="6"/>
      <c r="AD129"/>
      <c r="AE129"/>
      <c r="AF129"/>
      <c r="AG129"/>
      <c r="AH129"/>
      <c r="AI129"/>
      <c r="AJ129"/>
      <c r="AK129"/>
      <c r="AL129"/>
      <c r="AM129"/>
      <c r="AN129" s="29"/>
      <c r="AO129" s="29"/>
      <c r="AP129" s="29"/>
      <c r="AQ129" s="29"/>
      <c r="AR129"/>
      <c r="AS129"/>
      <c r="AT129" s="28"/>
      <c r="AU129"/>
      <c r="AV129"/>
      <c r="AW129"/>
      <c r="AX129" s="32"/>
      <c r="AY129" s="33"/>
      <c r="AZ129" s="33"/>
      <c r="BB129" s="30"/>
      <c r="BC129" s="2"/>
      <c r="BF129" s="29"/>
      <c r="BG129" s="29"/>
      <c r="BH129" s="34"/>
      <c r="BI129" s="34"/>
      <c r="BJ129" s="35"/>
      <c r="BK129" s="30"/>
      <c r="BL129" s="35"/>
      <c r="BM129"/>
      <c r="BN129"/>
      <c r="BO129"/>
      <c r="BP129"/>
      <c r="BQ129"/>
      <c r="BR129"/>
      <c r="BS129" s="26"/>
      <c r="BT129" s="36"/>
      <c r="BU129" s="26"/>
      <c r="BV129" s="26"/>
      <c r="BW129" s="26"/>
      <c r="BX129" s="26"/>
    </row>
    <row r="130" spans="1:76" x14ac:dyDescent="0.25">
      <c r="A130" s="24"/>
      <c r="F130" s="25"/>
      <c r="G130" s="26"/>
      <c r="H130" s="27"/>
      <c r="I130" s="27"/>
      <c r="J130" s="28"/>
      <c r="K130" s="29"/>
      <c r="L130" s="29"/>
      <c r="M130" s="30"/>
      <c r="N130" s="26"/>
      <c r="O130" s="30"/>
      <c r="P130" s="29"/>
      <c r="Q130"/>
      <c r="R130" s="30"/>
      <c r="S130" s="30"/>
      <c r="T130" s="30"/>
      <c r="U130" s="29"/>
      <c r="V130" s="29"/>
      <c r="W130" s="31"/>
      <c r="X130" s="31"/>
      <c r="Y130" s="29"/>
      <c r="Z130"/>
      <c r="AA130" s="6"/>
      <c r="AD130"/>
      <c r="AE130"/>
      <c r="AF130"/>
      <c r="AG130"/>
      <c r="AH130"/>
      <c r="AI130"/>
      <c r="AJ130"/>
      <c r="AK130"/>
      <c r="AL130"/>
      <c r="AM130"/>
      <c r="AN130" s="29"/>
      <c r="AO130" s="29"/>
      <c r="AP130" s="29"/>
      <c r="AQ130" s="29"/>
      <c r="AR130"/>
      <c r="AS130"/>
      <c r="AT130" s="28"/>
      <c r="AU130"/>
      <c r="AV130"/>
      <c r="AW130"/>
      <c r="AX130" s="32"/>
      <c r="AY130" s="33"/>
      <c r="AZ130" s="33"/>
      <c r="BB130" s="30"/>
      <c r="BC130" s="2"/>
      <c r="BF130" s="29"/>
      <c r="BG130" s="29"/>
      <c r="BH130" s="34"/>
      <c r="BI130" s="34"/>
      <c r="BJ130" s="35"/>
      <c r="BK130" s="30"/>
      <c r="BL130" s="35"/>
      <c r="BM130"/>
      <c r="BN130"/>
      <c r="BO130"/>
      <c r="BP130"/>
      <c r="BQ130"/>
      <c r="BR130"/>
      <c r="BS130" s="26"/>
      <c r="BT130" s="36"/>
      <c r="BU130" s="26"/>
      <c r="BV130" s="26"/>
      <c r="BW130" s="26"/>
      <c r="BX130" s="26"/>
    </row>
    <row r="131" spans="1:76" x14ac:dyDescent="0.25">
      <c r="A131" s="24"/>
      <c r="F131" s="25"/>
      <c r="G131" s="26"/>
      <c r="H131" s="27"/>
      <c r="I131" s="27"/>
      <c r="J131" s="28"/>
      <c r="K131" s="29"/>
      <c r="L131" s="29"/>
      <c r="M131" s="30"/>
      <c r="N131" s="26"/>
      <c r="O131" s="30"/>
      <c r="P131" s="29"/>
      <c r="Q131"/>
      <c r="R131" s="30"/>
      <c r="S131" s="30"/>
      <c r="T131" s="30"/>
      <c r="U131" s="29"/>
      <c r="V131" s="29"/>
      <c r="W131" s="31"/>
      <c r="X131" s="31"/>
      <c r="Y131" s="29"/>
      <c r="Z131"/>
      <c r="AA131" s="6"/>
      <c r="AD131"/>
      <c r="AE131"/>
      <c r="AF131"/>
      <c r="AG131"/>
      <c r="AH131"/>
      <c r="AI131"/>
      <c r="AJ131"/>
      <c r="AK131"/>
      <c r="AL131"/>
      <c r="AM131"/>
      <c r="AN131" s="29"/>
      <c r="AO131" s="29"/>
      <c r="AP131" s="29"/>
      <c r="AQ131" s="29"/>
      <c r="AR131"/>
      <c r="AS131"/>
      <c r="AT131" s="28"/>
      <c r="AU131"/>
      <c r="AV131"/>
      <c r="AW131"/>
      <c r="AX131" s="32"/>
      <c r="AY131" s="33"/>
      <c r="AZ131" s="33"/>
      <c r="BB131" s="30"/>
      <c r="BC131" s="2"/>
      <c r="BF131" s="29"/>
      <c r="BG131" s="29"/>
      <c r="BH131" s="34"/>
      <c r="BI131" s="34"/>
      <c r="BJ131" s="35"/>
      <c r="BK131" s="30"/>
      <c r="BL131" s="35"/>
      <c r="BM131"/>
      <c r="BN131"/>
      <c r="BO131"/>
      <c r="BP131"/>
      <c r="BQ131"/>
      <c r="BR131"/>
      <c r="BS131" s="26"/>
      <c r="BT131" s="36"/>
      <c r="BU131" s="26"/>
      <c r="BV131" s="26"/>
      <c r="BW131" s="26"/>
      <c r="BX131" s="26"/>
    </row>
    <row r="132" spans="1:76" x14ac:dyDescent="0.25">
      <c r="A132" s="24"/>
      <c r="F132" s="25"/>
      <c r="G132" s="26"/>
      <c r="H132" s="27"/>
      <c r="I132" s="27"/>
      <c r="J132" s="28"/>
      <c r="K132" s="29"/>
      <c r="L132" s="29"/>
      <c r="M132" s="30"/>
      <c r="N132" s="26"/>
      <c r="O132" s="30"/>
      <c r="P132" s="29"/>
      <c r="Q132"/>
      <c r="R132" s="30"/>
      <c r="S132" s="30"/>
      <c r="T132" s="30"/>
      <c r="U132" s="29"/>
      <c r="V132" s="29"/>
      <c r="W132" s="31"/>
      <c r="X132" s="31"/>
      <c r="Y132" s="29"/>
      <c r="Z132"/>
      <c r="AA132" s="6"/>
      <c r="AD132"/>
      <c r="AE132"/>
      <c r="AF132"/>
      <c r="AG132"/>
      <c r="AH132"/>
      <c r="AI132"/>
      <c r="AJ132"/>
      <c r="AK132"/>
      <c r="AL132"/>
      <c r="AM132"/>
      <c r="AN132" s="29"/>
      <c r="AO132" s="29"/>
      <c r="AP132" s="29"/>
      <c r="AQ132" s="29"/>
      <c r="AR132"/>
      <c r="AS132"/>
      <c r="AT132" s="28"/>
      <c r="AU132"/>
      <c r="AV132"/>
      <c r="AW132"/>
      <c r="AX132" s="32"/>
      <c r="AY132" s="33"/>
      <c r="AZ132" s="33"/>
      <c r="BB132" s="30"/>
      <c r="BC132" s="2"/>
      <c r="BF132" s="29"/>
      <c r="BG132" s="29"/>
      <c r="BH132" s="34"/>
      <c r="BI132" s="34"/>
      <c r="BJ132" s="35"/>
      <c r="BK132" s="30"/>
      <c r="BL132" s="35"/>
      <c r="BM132"/>
      <c r="BN132"/>
      <c r="BO132"/>
      <c r="BP132"/>
      <c r="BQ132"/>
      <c r="BR132"/>
      <c r="BS132" s="26"/>
      <c r="BT132" s="36"/>
      <c r="BU132" s="26"/>
      <c r="BV132" s="26"/>
      <c r="BW132" s="26"/>
      <c r="BX132" s="26"/>
    </row>
    <row r="133" spans="1:76" x14ac:dyDescent="0.25">
      <c r="A133" s="24"/>
      <c r="F133" s="25"/>
      <c r="G133" s="26"/>
      <c r="H133" s="27"/>
      <c r="I133" s="27"/>
      <c r="J133" s="28"/>
      <c r="K133" s="29"/>
      <c r="L133" s="29"/>
      <c r="M133" s="30"/>
      <c r="N133" s="26"/>
      <c r="O133" s="30"/>
      <c r="P133" s="29"/>
      <c r="Q133"/>
      <c r="R133" s="30"/>
      <c r="S133" s="30"/>
      <c r="T133" s="30"/>
      <c r="U133" s="29"/>
      <c r="V133" s="29"/>
      <c r="W133" s="31"/>
      <c r="X133" s="31"/>
      <c r="Y133" s="29"/>
      <c r="Z133"/>
      <c r="AA133" s="6"/>
      <c r="AD133"/>
      <c r="AE133"/>
      <c r="AF133"/>
      <c r="AG133"/>
      <c r="AH133"/>
      <c r="AI133"/>
      <c r="AJ133"/>
      <c r="AK133"/>
      <c r="AL133"/>
      <c r="AM133"/>
      <c r="AN133" s="29"/>
      <c r="AO133" s="29"/>
      <c r="AP133" s="29"/>
      <c r="AQ133" s="29"/>
      <c r="AR133"/>
      <c r="AS133"/>
      <c r="AT133" s="28"/>
      <c r="AU133"/>
      <c r="AV133"/>
      <c r="AW133"/>
      <c r="AX133" s="32"/>
      <c r="AY133" s="33"/>
      <c r="AZ133" s="33"/>
      <c r="BB133" s="30"/>
      <c r="BC133" s="2"/>
      <c r="BF133" s="29"/>
      <c r="BG133" s="29"/>
      <c r="BH133" s="34"/>
      <c r="BI133" s="34"/>
      <c r="BJ133" s="35"/>
      <c r="BK133" s="30"/>
      <c r="BL133" s="35"/>
      <c r="BM133"/>
      <c r="BN133"/>
      <c r="BO133"/>
      <c r="BP133"/>
      <c r="BQ133"/>
      <c r="BR133"/>
      <c r="BS133" s="26"/>
      <c r="BT133" s="36"/>
      <c r="BU133" s="26"/>
      <c r="BV133" s="26"/>
      <c r="BW133" s="26"/>
      <c r="BX133" s="26"/>
    </row>
    <row r="134" spans="1:76" x14ac:dyDescent="0.25">
      <c r="A134" s="24"/>
      <c r="F134" s="25"/>
      <c r="G134" s="26"/>
      <c r="H134" s="27"/>
      <c r="I134" s="27"/>
      <c r="J134" s="28"/>
      <c r="K134" s="29"/>
      <c r="L134" s="29"/>
      <c r="M134" s="30"/>
      <c r="N134" s="26"/>
      <c r="O134" s="30"/>
      <c r="P134" s="29"/>
      <c r="Q134"/>
      <c r="R134" s="30"/>
      <c r="S134" s="30"/>
      <c r="T134" s="30"/>
      <c r="U134" s="29"/>
      <c r="V134" s="29"/>
      <c r="W134" s="31"/>
      <c r="X134" s="31"/>
      <c r="Y134" s="29"/>
      <c r="Z134"/>
      <c r="AA134" s="6"/>
      <c r="AD134"/>
      <c r="AE134"/>
      <c r="AF134"/>
      <c r="AG134"/>
      <c r="AH134"/>
      <c r="AI134"/>
      <c r="AJ134"/>
      <c r="AK134"/>
      <c r="AL134"/>
      <c r="AM134"/>
      <c r="AN134" s="29"/>
      <c r="AO134" s="29"/>
      <c r="AP134" s="29"/>
      <c r="AQ134" s="29"/>
      <c r="AR134"/>
      <c r="AS134"/>
      <c r="AT134" s="28"/>
      <c r="AU134"/>
      <c r="AV134"/>
      <c r="AW134"/>
      <c r="AX134" s="32"/>
      <c r="AY134" s="33"/>
      <c r="AZ134" s="33"/>
      <c r="BB134" s="30"/>
      <c r="BC134" s="2"/>
      <c r="BF134" s="29"/>
      <c r="BG134" s="29"/>
      <c r="BH134" s="34"/>
      <c r="BI134" s="34"/>
      <c r="BJ134" s="35"/>
      <c r="BK134" s="30"/>
      <c r="BL134" s="35"/>
      <c r="BM134"/>
      <c r="BN134"/>
      <c r="BO134"/>
      <c r="BP134"/>
      <c r="BQ134"/>
      <c r="BR134"/>
      <c r="BS134" s="26"/>
      <c r="BT134" s="36"/>
      <c r="BU134" s="26"/>
      <c r="BV134" s="26"/>
      <c r="BW134" s="26"/>
      <c r="BX134" s="26"/>
    </row>
    <row r="135" spans="1:76" x14ac:dyDescent="0.25">
      <c r="A135" s="24"/>
      <c r="F135" s="25"/>
      <c r="G135" s="26"/>
      <c r="H135" s="27"/>
      <c r="I135" s="27"/>
      <c r="J135" s="28"/>
      <c r="K135" s="29"/>
      <c r="L135" s="29"/>
      <c r="M135" s="30"/>
      <c r="N135" s="26"/>
      <c r="O135" s="30"/>
      <c r="P135" s="29"/>
      <c r="Q135"/>
      <c r="R135" s="30"/>
      <c r="S135" s="30"/>
      <c r="T135" s="30"/>
      <c r="U135" s="29"/>
      <c r="V135" s="29"/>
      <c r="W135" s="31"/>
      <c r="X135" s="31"/>
      <c r="Y135" s="29"/>
      <c r="Z135"/>
      <c r="AA135" s="6"/>
      <c r="AD135"/>
      <c r="AE135"/>
      <c r="AF135"/>
      <c r="AG135"/>
      <c r="AH135"/>
      <c r="AI135"/>
      <c r="AJ135"/>
      <c r="AK135"/>
      <c r="AL135"/>
      <c r="AM135"/>
      <c r="AN135" s="29"/>
      <c r="AO135" s="29"/>
      <c r="AP135" s="29"/>
      <c r="AQ135" s="29"/>
      <c r="AR135"/>
      <c r="AS135"/>
      <c r="AT135" s="28"/>
      <c r="AU135"/>
      <c r="AV135"/>
      <c r="AW135"/>
      <c r="AX135" s="32"/>
      <c r="AY135" s="33"/>
      <c r="AZ135" s="33"/>
      <c r="BB135" s="30"/>
      <c r="BC135" s="2"/>
      <c r="BF135" s="29"/>
      <c r="BG135" s="29"/>
      <c r="BH135" s="34"/>
      <c r="BI135" s="34"/>
      <c r="BJ135" s="35"/>
      <c r="BK135" s="30"/>
      <c r="BL135" s="35"/>
      <c r="BM135"/>
      <c r="BN135"/>
      <c r="BO135"/>
      <c r="BP135"/>
      <c r="BQ135"/>
      <c r="BR135"/>
      <c r="BS135" s="26"/>
      <c r="BT135" s="36"/>
      <c r="BU135" s="26"/>
      <c r="BV135" s="26"/>
      <c r="BW135" s="26"/>
      <c r="BX135" s="26"/>
    </row>
    <row r="136" spans="1:76" x14ac:dyDescent="0.25">
      <c r="A136" s="24"/>
      <c r="F136" s="25"/>
      <c r="G136" s="26"/>
      <c r="H136" s="27"/>
      <c r="I136" s="27"/>
      <c r="J136" s="28"/>
      <c r="K136" s="29"/>
      <c r="L136" s="29"/>
      <c r="M136" s="30"/>
      <c r="N136" s="26"/>
      <c r="O136" s="30"/>
      <c r="P136" s="29"/>
      <c r="Q136"/>
      <c r="R136" s="30"/>
      <c r="S136" s="30"/>
      <c r="T136" s="30"/>
      <c r="U136" s="29"/>
      <c r="V136" s="29"/>
      <c r="W136" s="31"/>
      <c r="X136" s="31"/>
      <c r="Y136" s="29"/>
      <c r="Z136"/>
      <c r="AA136" s="6"/>
      <c r="AD136"/>
      <c r="AE136"/>
      <c r="AF136"/>
      <c r="AG136"/>
      <c r="AH136"/>
      <c r="AI136"/>
      <c r="AJ136"/>
      <c r="AK136"/>
      <c r="AL136"/>
      <c r="AM136"/>
      <c r="AN136" s="29"/>
      <c r="AO136" s="29"/>
      <c r="AP136" s="29"/>
      <c r="AQ136" s="29"/>
      <c r="AR136"/>
      <c r="AS136"/>
      <c r="AT136" s="28"/>
      <c r="AU136"/>
      <c r="AV136"/>
      <c r="AW136"/>
      <c r="AX136" s="32"/>
      <c r="AY136" s="33"/>
      <c r="AZ136" s="33"/>
      <c r="BB136" s="30"/>
      <c r="BC136" s="2"/>
      <c r="BF136" s="29"/>
      <c r="BG136" s="29"/>
      <c r="BH136" s="34"/>
      <c r="BI136" s="34"/>
      <c r="BJ136" s="35"/>
      <c r="BK136" s="30"/>
      <c r="BL136" s="35"/>
      <c r="BM136"/>
      <c r="BN136"/>
      <c r="BO136"/>
      <c r="BP136"/>
      <c r="BQ136"/>
      <c r="BR136"/>
      <c r="BS136" s="26"/>
      <c r="BT136" s="36"/>
      <c r="BU136" s="26"/>
      <c r="BV136" s="26"/>
      <c r="BW136" s="26"/>
      <c r="BX136" s="26"/>
    </row>
    <row r="137" spans="1:76" x14ac:dyDescent="0.25">
      <c r="A137" s="24"/>
      <c r="F137" s="25"/>
      <c r="G137" s="26"/>
      <c r="H137" s="27"/>
      <c r="I137" s="27"/>
      <c r="J137" s="28"/>
      <c r="K137" s="29"/>
      <c r="L137" s="29"/>
      <c r="M137" s="30"/>
      <c r="N137" s="26"/>
      <c r="O137" s="30"/>
      <c r="P137" s="29"/>
      <c r="Q137"/>
      <c r="R137" s="30"/>
      <c r="S137" s="30"/>
      <c r="T137" s="30"/>
      <c r="U137" s="29"/>
      <c r="V137" s="29"/>
      <c r="W137" s="31"/>
      <c r="X137" s="31"/>
      <c r="Y137" s="29"/>
      <c r="Z137"/>
      <c r="AA137" s="6"/>
      <c r="AD137"/>
      <c r="AE137"/>
      <c r="AF137"/>
      <c r="AG137"/>
      <c r="AH137"/>
      <c r="AI137"/>
      <c r="AJ137"/>
      <c r="AK137"/>
      <c r="AL137"/>
      <c r="AM137"/>
      <c r="AN137" s="29"/>
      <c r="AO137" s="29"/>
      <c r="AP137" s="29"/>
      <c r="AQ137" s="29"/>
      <c r="AR137"/>
      <c r="AS137"/>
      <c r="AT137" s="28"/>
      <c r="AU137"/>
      <c r="AV137"/>
      <c r="AW137"/>
      <c r="AX137" s="32"/>
      <c r="AY137" s="33"/>
      <c r="AZ137" s="33"/>
      <c r="BB137" s="30"/>
      <c r="BC137" s="2"/>
      <c r="BF137" s="29"/>
      <c r="BG137" s="29"/>
      <c r="BH137" s="34"/>
      <c r="BI137" s="34"/>
      <c r="BJ137" s="35"/>
      <c r="BK137" s="30"/>
      <c r="BL137" s="35"/>
      <c r="BM137"/>
      <c r="BN137"/>
      <c r="BO137"/>
      <c r="BP137"/>
      <c r="BQ137"/>
      <c r="BR137"/>
      <c r="BS137" s="26"/>
      <c r="BT137" s="36"/>
      <c r="BU137" s="26"/>
      <c r="BV137" s="26"/>
      <c r="BW137" s="26"/>
      <c r="BX137" s="26"/>
    </row>
    <row r="138" spans="1:76" x14ac:dyDescent="0.25">
      <c r="A138" s="24"/>
      <c r="F138" s="25"/>
      <c r="G138" s="4"/>
      <c r="H138" s="27"/>
      <c r="I138" s="27"/>
      <c r="J138" s="48"/>
      <c r="K138" s="30"/>
      <c r="L138" s="30"/>
      <c r="M138" s="30"/>
      <c r="O138" s="30"/>
      <c r="P138" s="30"/>
      <c r="R138" s="30"/>
      <c r="S138" s="30"/>
      <c r="T138" s="30"/>
      <c r="U138" s="30"/>
      <c r="V138" s="30"/>
      <c r="W138" s="49"/>
      <c r="X138" s="49"/>
      <c r="Y138" s="30"/>
      <c r="AA138" s="6"/>
      <c r="AN138" s="30"/>
      <c r="AO138" s="30"/>
      <c r="AP138" s="30"/>
      <c r="AQ138" s="30"/>
      <c r="AT138" s="48"/>
      <c r="AX138" s="50"/>
      <c r="AY138" s="33"/>
      <c r="AZ138" s="33"/>
      <c r="BB138" s="30"/>
      <c r="BC138" s="2"/>
      <c r="BF138" s="30"/>
      <c r="BG138" s="30"/>
      <c r="BH138" s="2"/>
      <c r="BI138" s="2"/>
      <c r="BJ138" s="3"/>
      <c r="BK138" s="30"/>
      <c r="BS138" s="4"/>
      <c r="BT138" s="6"/>
      <c r="BU138" s="4"/>
      <c r="BV138" s="4"/>
      <c r="BW138" s="4"/>
      <c r="BX138" s="4"/>
    </row>
    <row r="139" spans="1:76" x14ac:dyDescent="0.25">
      <c r="A139" s="24"/>
      <c r="F139" s="25"/>
      <c r="G139" s="4"/>
      <c r="H139" s="27"/>
      <c r="I139" s="27"/>
      <c r="J139" s="48"/>
      <c r="K139" s="30"/>
      <c r="L139" s="30"/>
      <c r="M139" s="30"/>
      <c r="O139" s="30"/>
      <c r="P139" s="30"/>
      <c r="R139" s="30"/>
      <c r="S139" s="30"/>
      <c r="T139" s="30"/>
      <c r="U139" s="30"/>
      <c r="V139" s="30"/>
      <c r="W139" s="49"/>
      <c r="X139" s="49"/>
      <c r="Y139" s="30"/>
      <c r="AA139" s="6"/>
      <c r="AN139" s="30"/>
      <c r="AO139" s="30"/>
      <c r="AP139" s="30"/>
      <c r="AQ139" s="30"/>
      <c r="AT139" s="48"/>
      <c r="AX139" s="50"/>
      <c r="AY139" s="33"/>
      <c r="AZ139" s="33"/>
      <c r="BB139" s="30"/>
      <c r="BC139" s="2"/>
      <c r="BF139" s="30"/>
      <c r="BG139" s="30"/>
      <c r="BH139" s="2"/>
      <c r="BI139" s="2"/>
      <c r="BJ139" s="3"/>
      <c r="BK139" s="30"/>
      <c r="BS139" s="4"/>
      <c r="BT139" s="6"/>
      <c r="BU139" s="4"/>
      <c r="BV139" s="4"/>
      <c r="BW139" s="4"/>
      <c r="BX139" s="4"/>
    </row>
    <row r="140" spans="1:76" x14ac:dyDescent="0.25">
      <c r="A140" s="24"/>
      <c r="F140" s="25"/>
      <c r="G140" s="4"/>
      <c r="H140" s="27"/>
      <c r="I140" s="27"/>
      <c r="J140" s="48"/>
      <c r="K140" s="30"/>
      <c r="L140" s="30"/>
      <c r="M140" s="30"/>
      <c r="O140" s="30"/>
      <c r="P140" s="30"/>
      <c r="R140" s="30"/>
      <c r="S140" s="30"/>
      <c r="T140" s="30"/>
      <c r="U140" s="30"/>
      <c r="V140" s="30"/>
      <c r="W140" s="49"/>
      <c r="X140" s="49"/>
      <c r="Y140" s="30"/>
      <c r="AA140" s="6"/>
      <c r="AN140" s="30"/>
      <c r="AO140" s="30"/>
      <c r="AP140" s="30"/>
      <c r="AQ140" s="30"/>
      <c r="AT140" s="48"/>
      <c r="AX140" s="50"/>
      <c r="AY140" s="33"/>
      <c r="AZ140" s="33"/>
      <c r="BB140" s="30"/>
      <c r="BC140" s="2"/>
      <c r="BF140" s="30"/>
      <c r="BG140" s="30"/>
      <c r="BH140" s="2"/>
      <c r="BI140" s="2"/>
      <c r="BJ140" s="3"/>
      <c r="BK140" s="30"/>
      <c r="BS140" s="4"/>
      <c r="BT140" s="6"/>
      <c r="BU140" s="4"/>
      <c r="BV140" s="4"/>
      <c r="BW140" s="4"/>
      <c r="BX140" s="4"/>
    </row>
    <row r="141" spans="1:76" x14ac:dyDescent="0.25">
      <c r="A141" s="24"/>
      <c r="F141" s="25"/>
      <c r="G141" s="4"/>
      <c r="H141" s="27"/>
      <c r="I141" s="27"/>
      <c r="J141" s="48"/>
      <c r="K141" s="30"/>
      <c r="L141" s="30"/>
      <c r="M141" s="30"/>
      <c r="O141" s="30"/>
      <c r="P141" s="30"/>
      <c r="R141" s="30"/>
      <c r="S141" s="30"/>
      <c r="T141" s="30"/>
      <c r="U141" s="30"/>
      <c r="V141" s="30"/>
      <c r="W141" s="49"/>
      <c r="X141" s="49"/>
      <c r="Y141" s="30"/>
      <c r="AA141" s="6"/>
      <c r="AN141" s="30"/>
      <c r="AO141" s="30"/>
      <c r="AP141" s="30"/>
      <c r="AQ141" s="30"/>
      <c r="AT141" s="48"/>
      <c r="AX141" s="50"/>
      <c r="AY141" s="33"/>
      <c r="AZ141" s="33"/>
      <c r="BB141" s="30"/>
      <c r="BC141" s="2"/>
      <c r="BF141" s="30"/>
      <c r="BG141" s="30"/>
      <c r="BH141" s="2"/>
      <c r="BI141" s="2"/>
      <c r="BJ141" s="3"/>
      <c r="BK141" s="30"/>
      <c r="BS141" s="4"/>
      <c r="BT141" s="6"/>
      <c r="BU141" s="4"/>
      <c r="BV141" s="4"/>
      <c r="BW141" s="4"/>
      <c r="BX141" s="4"/>
    </row>
    <row r="142" spans="1:76" x14ac:dyDescent="0.25">
      <c r="A142" s="24"/>
      <c r="F142" s="25"/>
      <c r="G142" s="4"/>
      <c r="H142" s="27"/>
      <c r="I142" s="27"/>
      <c r="J142" s="48"/>
      <c r="K142" s="30"/>
      <c r="L142" s="30"/>
      <c r="M142" s="30"/>
      <c r="O142" s="30"/>
      <c r="P142" s="30"/>
      <c r="R142" s="30"/>
      <c r="S142" s="30"/>
      <c r="T142" s="30"/>
      <c r="U142" s="30"/>
      <c r="V142" s="30"/>
      <c r="W142" s="49"/>
      <c r="X142" s="49"/>
      <c r="Y142" s="30"/>
      <c r="AA142" s="6"/>
      <c r="AN142" s="30"/>
      <c r="AO142" s="30"/>
      <c r="AP142" s="30"/>
      <c r="AQ142" s="30"/>
      <c r="AT142" s="48"/>
      <c r="AX142" s="50"/>
      <c r="AY142" s="33"/>
      <c r="AZ142" s="33"/>
      <c r="BB142" s="30"/>
      <c r="BC142" s="2"/>
      <c r="BF142" s="30"/>
      <c r="BG142" s="30"/>
      <c r="BH142" s="2"/>
      <c r="BI142" s="2"/>
      <c r="BJ142" s="3"/>
      <c r="BK142" s="30"/>
      <c r="BS142" s="4"/>
      <c r="BT142" s="6"/>
      <c r="BU142" s="4"/>
      <c r="BV142" s="4"/>
      <c r="BW142" s="4"/>
      <c r="BX142" s="4"/>
    </row>
    <row r="143" spans="1:76" x14ac:dyDescent="0.25">
      <c r="A143" s="24"/>
      <c r="F143" s="25"/>
      <c r="G143" s="4"/>
      <c r="H143" s="27"/>
      <c r="I143" s="27"/>
      <c r="J143" s="48"/>
      <c r="K143" s="30"/>
      <c r="L143" s="30"/>
      <c r="M143" s="30"/>
      <c r="O143" s="30"/>
      <c r="P143" s="30"/>
      <c r="R143" s="30"/>
      <c r="S143" s="30"/>
      <c r="T143" s="30"/>
      <c r="U143" s="30"/>
      <c r="V143" s="30"/>
      <c r="W143" s="49"/>
      <c r="X143" s="49"/>
      <c r="Y143" s="30"/>
      <c r="AA143" s="6"/>
      <c r="AN143" s="30"/>
      <c r="AO143" s="30"/>
      <c r="AP143" s="30"/>
      <c r="AQ143" s="30"/>
      <c r="AT143" s="48"/>
      <c r="AX143" s="50"/>
      <c r="AY143" s="33"/>
      <c r="AZ143" s="33"/>
      <c r="BB143" s="30"/>
      <c r="BC143" s="2"/>
      <c r="BF143" s="30"/>
      <c r="BG143" s="30"/>
      <c r="BH143" s="2"/>
      <c r="BI143" s="2"/>
      <c r="BJ143" s="3"/>
      <c r="BK143" s="30"/>
      <c r="BS143" s="4"/>
      <c r="BT143" s="6"/>
      <c r="BU143" s="4"/>
      <c r="BV143" s="4"/>
      <c r="BW143" s="4"/>
      <c r="BX143" s="4"/>
    </row>
    <row r="144" spans="1:76" x14ac:dyDescent="0.25">
      <c r="A144" s="24"/>
      <c r="F144" s="25"/>
      <c r="G144" s="4"/>
      <c r="H144" s="27"/>
      <c r="I144" s="27"/>
      <c r="J144" s="48"/>
      <c r="K144" s="30"/>
      <c r="L144" s="30"/>
      <c r="M144" s="30"/>
      <c r="O144" s="30"/>
      <c r="P144" s="30"/>
      <c r="R144" s="30"/>
      <c r="S144" s="30"/>
      <c r="T144" s="30"/>
      <c r="U144" s="30"/>
      <c r="V144" s="30"/>
      <c r="W144" s="49"/>
      <c r="X144" s="49"/>
      <c r="Y144" s="30"/>
      <c r="AA144" s="6"/>
      <c r="AN144" s="30"/>
      <c r="AO144" s="30"/>
      <c r="AP144" s="30"/>
      <c r="AQ144" s="30"/>
      <c r="AT144" s="48"/>
      <c r="AX144" s="50"/>
      <c r="AY144" s="33"/>
      <c r="AZ144" s="33"/>
      <c r="BB144" s="30"/>
      <c r="BC144" s="2"/>
      <c r="BF144" s="30"/>
      <c r="BG144" s="30"/>
      <c r="BH144" s="2"/>
      <c r="BI144" s="2"/>
      <c r="BJ144" s="3"/>
      <c r="BK144" s="30"/>
      <c r="BS144" s="4"/>
      <c r="BT144" s="6"/>
      <c r="BU144" s="4"/>
      <c r="BV144" s="4"/>
      <c r="BW144" s="4"/>
      <c r="BX144" s="4"/>
    </row>
    <row r="145" spans="1:76" x14ac:dyDescent="0.25">
      <c r="A145" s="24"/>
      <c r="F145" s="25"/>
      <c r="G145" s="4"/>
      <c r="H145" s="27"/>
      <c r="I145" s="27"/>
      <c r="J145" s="48"/>
      <c r="K145" s="30"/>
      <c r="L145" s="30"/>
      <c r="M145" s="30"/>
      <c r="O145" s="30"/>
      <c r="P145" s="30"/>
      <c r="R145" s="30"/>
      <c r="S145" s="30"/>
      <c r="T145" s="30"/>
      <c r="U145" s="30"/>
      <c r="V145" s="30"/>
      <c r="W145" s="49"/>
      <c r="X145" s="49"/>
      <c r="Y145" s="30"/>
      <c r="AA145" s="6"/>
      <c r="AN145" s="30"/>
      <c r="AO145" s="30"/>
      <c r="AP145" s="30"/>
      <c r="AQ145" s="30"/>
      <c r="AT145" s="48"/>
      <c r="AX145" s="50"/>
      <c r="AY145" s="33"/>
      <c r="AZ145" s="33"/>
      <c r="BB145" s="30"/>
      <c r="BC145" s="2"/>
      <c r="BF145" s="30"/>
      <c r="BG145" s="30"/>
      <c r="BH145" s="2"/>
      <c r="BI145" s="2"/>
      <c r="BJ145" s="3"/>
      <c r="BK145" s="30"/>
      <c r="BS145" s="4"/>
      <c r="BT145" s="6"/>
      <c r="BU145" s="4"/>
      <c r="BV145" s="4"/>
      <c r="BW145" s="4"/>
      <c r="BX145" s="4"/>
    </row>
    <row r="146" spans="1:76" x14ac:dyDescent="0.25">
      <c r="A146" s="24"/>
      <c r="F146" s="25"/>
      <c r="G146" s="4"/>
      <c r="H146" s="27"/>
      <c r="I146" s="27"/>
      <c r="J146" s="48"/>
      <c r="K146" s="30"/>
      <c r="L146" s="30"/>
      <c r="M146" s="30"/>
      <c r="O146" s="30"/>
      <c r="P146" s="30"/>
      <c r="R146" s="30"/>
      <c r="S146" s="30"/>
      <c r="T146" s="30"/>
      <c r="U146" s="30"/>
      <c r="V146" s="30"/>
      <c r="W146" s="49"/>
      <c r="X146" s="49"/>
      <c r="Y146" s="30"/>
      <c r="AA146" s="6"/>
      <c r="AN146" s="30"/>
      <c r="AO146" s="30"/>
      <c r="AP146" s="30"/>
      <c r="AQ146" s="30"/>
      <c r="AT146" s="48"/>
      <c r="AX146" s="50"/>
      <c r="AY146" s="33"/>
      <c r="AZ146" s="33"/>
      <c r="BB146" s="30"/>
      <c r="BC146" s="2"/>
      <c r="BF146" s="30"/>
      <c r="BG146" s="30"/>
      <c r="BH146" s="2"/>
      <c r="BI146" s="2"/>
      <c r="BJ146" s="3"/>
      <c r="BK146" s="30"/>
      <c r="BS146" s="4"/>
      <c r="BT146" s="6"/>
      <c r="BU146" s="4"/>
      <c r="BV146" s="4"/>
      <c r="BW146" s="4"/>
      <c r="BX146" s="4"/>
    </row>
    <row r="147" spans="1:76" x14ac:dyDescent="0.25">
      <c r="A147" s="24"/>
      <c r="F147" s="25"/>
      <c r="G147" s="4"/>
      <c r="H147" s="27"/>
      <c r="I147" s="27"/>
      <c r="J147" s="48"/>
      <c r="K147" s="30"/>
      <c r="L147" s="30"/>
      <c r="M147" s="30"/>
      <c r="O147" s="30"/>
      <c r="P147" s="30"/>
      <c r="R147" s="30"/>
      <c r="S147" s="30"/>
      <c r="T147" s="30"/>
      <c r="U147" s="30"/>
      <c r="V147" s="30"/>
      <c r="W147" s="49"/>
      <c r="X147" s="49"/>
      <c r="Y147" s="30"/>
      <c r="AA147" s="6"/>
      <c r="AN147" s="30"/>
      <c r="AO147" s="30"/>
      <c r="AP147" s="30"/>
      <c r="AQ147" s="30"/>
      <c r="AT147" s="48"/>
      <c r="AX147" s="50"/>
      <c r="AY147" s="33"/>
      <c r="AZ147" s="33"/>
      <c r="BB147" s="30"/>
      <c r="BC147" s="2"/>
      <c r="BF147" s="30"/>
      <c r="BG147" s="30"/>
      <c r="BH147" s="2"/>
      <c r="BI147" s="2"/>
      <c r="BJ147" s="3"/>
      <c r="BK147" s="30"/>
      <c r="BS147" s="4"/>
      <c r="BT147" s="6"/>
      <c r="BU147" s="4"/>
      <c r="BV147" s="4"/>
      <c r="BW147" s="4"/>
      <c r="BX147" s="4"/>
    </row>
    <row r="148" spans="1:76" x14ac:dyDescent="0.25">
      <c r="A148" s="24"/>
      <c r="F148" s="25"/>
      <c r="G148" s="4"/>
      <c r="H148" s="27"/>
      <c r="I148" s="27"/>
      <c r="J148" s="48"/>
      <c r="K148" s="30"/>
      <c r="L148" s="30"/>
      <c r="M148" s="30"/>
      <c r="O148" s="30"/>
      <c r="P148" s="30"/>
      <c r="R148" s="30"/>
      <c r="S148" s="30"/>
      <c r="T148" s="30"/>
      <c r="U148" s="30"/>
      <c r="V148" s="30"/>
      <c r="W148" s="49"/>
      <c r="X148" s="49"/>
      <c r="Y148" s="30"/>
      <c r="AA148" s="6"/>
      <c r="AN148" s="30"/>
      <c r="AO148" s="30"/>
      <c r="AP148" s="30"/>
      <c r="AQ148" s="30"/>
      <c r="AT148" s="48"/>
      <c r="AX148" s="50"/>
      <c r="AY148" s="51"/>
      <c r="AZ148" s="33"/>
      <c r="BB148" s="30"/>
      <c r="BC148" s="2"/>
      <c r="BF148" s="30"/>
      <c r="BG148" s="30"/>
      <c r="BH148" s="2"/>
      <c r="BI148" s="2"/>
      <c r="BJ148" s="3"/>
      <c r="BK148" s="30"/>
      <c r="BS148" s="4"/>
      <c r="BT148" s="6"/>
      <c r="BU148" s="4"/>
      <c r="BV148" s="4"/>
      <c r="BW148" s="4"/>
      <c r="BX148" s="4"/>
    </row>
    <row r="149" spans="1:76" x14ac:dyDescent="0.25">
      <c r="A149" s="24"/>
      <c r="F149" s="25"/>
      <c r="G149" s="4"/>
      <c r="H149" s="27"/>
      <c r="I149" s="27"/>
      <c r="J149" s="48"/>
      <c r="K149" s="30"/>
      <c r="L149" s="30"/>
      <c r="M149" s="30"/>
      <c r="O149" s="30"/>
      <c r="P149" s="30"/>
      <c r="R149" s="30"/>
      <c r="S149" s="30"/>
      <c r="T149" s="30"/>
      <c r="U149" s="30"/>
      <c r="V149" s="30"/>
      <c r="W149" s="49"/>
      <c r="X149" s="49"/>
      <c r="Y149" s="30"/>
      <c r="AA149" s="6"/>
      <c r="AN149" s="30"/>
      <c r="AO149" s="30"/>
      <c r="AP149" s="30"/>
      <c r="AQ149" s="30"/>
      <c r="AT149" s="48"/>
      <c r="AX149" s="50"/>
      <c r="AY149" s="33"/>
      <c r="AZ149" s="33"/>
      <c r="BB149" s="30"/>
      <c r="BC149" s="2"/>
      <c r="BF149" s="30"/>
      <c r="BG149" s="30"/>
      <c r="BH149" s="2"/>
      <c r="BI149" s="2"/>
      <c r="BJ149" s="3"/>
      <c r="BK149" s="30"/>
      <c r="BS149" s="4"/>
      <c r="BT149" s="6"/>
      <c r="BU149" s="4"/>
      <c r="BV149" s="4"/>
      <c r="BW149" s="4"/>
      <c r="BX149" s="4"/>
    </row>
    <row r="150" spans="1:76" x14ac:dyDescent="0.25">
      <c r="A150" s="24"/>
      <c r="F150" s="25"/>
      <c r="G150" s="4"/>
      <c r="H150" s="27"/>
      <c r="I150" s="27"/>
      <c r="J150" s="48"/>
      <c r="K150" s="30"/>
      <c r="L150" s="30"/>
      <c r="M150" s="30"/>
      <c r="O150" s="30"/>
      <c r="P150" s="30"/>
      <c r="R150" s="30"/>
      <c r="S150" s="30"/>
      <c r="T150" s="30"/>
      <c r="U150" s="30"/>
      <c r="V150" s="30"/>
      <c r="W150" s="49"/>
      <c r="X150" s="49"/>
      <c r="Y150" s="30"/>
      <c r="AA150" s="6"/>
      <c r="AN150" s="30"/>
      <c r="AO150" s="30"/>
      <c r="AP150" s="30"/>
      <c r="AQ150" s="30"/>
      <c r="AT150" s="48"/>
      <c r="AX150" s="50"/>
      <c r="AY150" s="33"/>
      <c r="AZ150" s="33"/>
      <c r="BB150" s="30"/>
      <c r="BC150" s="2"/>
      <c r="BF150" s="30"/>
      <c r="BG150" s="30"/>
      <c r="BH150" s="2"/>
      <c r="BI150" s="2"/>
      <c r="BJ150" s="3"/>
      <c r="BK150" s="30"/>
      <c r="BS150" s="4"/>
      <c r="BT150" s="6"/>
      <c r="BU150" s="4"/>
      <c r="BV150" s="4"/>
      <c r="BW150" s="4"/>
      <c r="BX150" s="4"/>
    </row>
    <row r="151" spans="1:76" x14ac:dyDescent="0.25">
      <c r="A151" s="24"/>
      <c r="F151" s="25"/>
      <c r="G151" s="4"/>
      <c r="H151" s="27"/>
      <c r="I151" s="27"/>
      <c r="J151" s="48"/>
      <c r="K151" s="30"/>
      <c r="L151" s="30"/>
      <c r="M151" s="30"/>
      <c r="O151" s="30"/>
      <c r="P151" s="30"/>
      <c r="R151" s="30"/>
      <c r="S151" s="30"/>
      <c r="T151" s="30"/>
      <c r="U151" s="30"/>
      <c r="V151" s="30"/>
      <c r="W151" s="49"/>
      <c r="X151" s="49"/>
      <c r="Y151" s="30"/>
      <c r="AA151" s="6"/>
      <c r="AN151" s="30"/>
      <c r="AO151" s="30"/>
      <c r="AP151" s="30"/>
      <c r="AQ151" s="30"/>
      <c r="AT151" s="48"/>
      <c r="AX151" s="50"/>
      <c r="AY151" s="33"/>
      <c r="AZ151" s="33"/>
      <c r="BB151" s="30"/>
      <c r="BC151" s="2"/>
      <c r="BF151" s="30"/>
      <c r="BG151" s="30"/>
      <c r="BH151" s="2"/>
      <c r="BI151" s="2"/>
      <c r="BJ151" s="3"/>
      <c r="BK151" s="30"/>
      <c r="BS151" s="4"/>
      <c r="BT151" s="6"/>
      <c r="BU151" s="4"/>
      <c r="BV151" s="4"/>
      <c r="BW151" s="4"/>
      <c r="BX151" s="4"/>
    </row>
    <row r="152" spans="1:76" x14ac:dyDescent="0.25">
      <c r="A152" s="24"/>
      <c r="F152" s="25"/>
      <c r="G152" s="4"/>
      <c r="H152" s="27"/>
      <c r="I152" s="27"/>
      <c r="J152" s="48"/>
      <c r="K152" s="30"/>
      <c r="L152" s="30"/>
      <c r="M152" s="30"/>
      <c r="O152" s="30"/>
      <c r="P152" s="30"/>
      <c r="R152" s="30"/>
      <c r="S152" s="30"/>
      <c r="T152" s="30"/>
      <c r="U152" s="30"/>
      <c r="V152" s="30"/>
      <c r="W152" s="49"/>
      <c r="X152" s="49"/>
      <c r="Y152" s="30"/>
      <c r="AA152" s="6"/>
      <c r="AN152" s="30"/>
      <c r="AO152" s="30"/>
      <c r="AP152" s="30"/>
      <c r="AQ152" s="30"/>
      <c r="AT152" s="48"/>
      <c r="AX152" s="50"/>
      <c r="AY152" s="33"/>
      <c r="AZ152" s="33"/>
      <c r="BB152" s="30"/>
      <c r="BC152" s="2"/>
      <c r="BF152" s="30"/>
      <c r="BG152" s="30"/>
      <c r="BH152" s="2"/>
      <c r="BI152" s="2"/>
      <c r="BJ152" s="3"/>
      <c r="BK152" s="30"/>
      <c r="BS152" s="4"/>
      <c r="BT152" s="6"/>
      <c r="BU152" s="4"/>
      <c r="BV152" s="4"/>
      <c r="BW152" s="4"/>
      <c r="BX152" s="4"/>
    </row>
    <row r="153" spans="1:76" x14ac:dyDescent="0.25">
      <c r="A153" s="24"/>
      <c r="F153" s="25"/>
      <c r="G153" s="4"/>
      <c r="H153" s="27"/>
      <c r="I153" s="27"/>
      <c r="J153" s="48"/>
      <c r="K153" s="30"/>
      <c r="L153" s="30"/>
      <c r="M153" s="30"/>
      <c r="O153" s="30"/>
      <c r="P153" s="30"/>
      <c r="R153" s="30"/>
      <c r="S153" s="30"/>
      <c r="T153" s="30"/>
      <c r="U153" s="30"/>
      <c r="V153" s="30"/>
      <c r="W153" s="49"/>
      <c r="X153" s="49"/>
      <c r="Y153" s="30"/>
      <c r="AA153" s="6"/>
      <c r="AN153" s="30"/>
      <c r="AO153" s="30"/>
      <c r="AP153" s="30"/>
      <c r="AQ153" s="30"/>
      <c r="AT153" s="48"/>
      <c r="AX153" s="50"/>
      <c r="AY153" s="33"/>
      <c r="AZ153" s="33"/>
      <c r="BB153" s="30"/>
      <c r="BC153" s="2"/>
      <c r="BF153" s="30"/>
      <c r="BG153" s="30"/>
      <c r="BH153" s="2"/>
      <c r="BI153" s="2"/>
      <c r="BJ153" s="3"/>
      <c r="BK153" s="30"/>
      <c r="BS153" s="4"/>
      <c r="BT153" s="6"/>
      <c r="BU153" s="4"/>
      <c r="BV153" s="4"/>
      <c r="BW153" s="4"/>
      <c r="BX153" s="4"/>
    </row>
    <row r="154" spans="1:76" x14ac:dyDescent="0.25">
      <c r="A154" s="24"/>
      <c r="F154" s="25"/>
      <c r="G154" s="4"/>
      <c r="H154" s="27"/>
      <c r="I154" s="27"/>
      <c r="J154" s="48"/>
      <c r="K154" s="30"/>
      <c r="L154" s="30"/>
      <c r="M154" s="30"/>
      <c r="O154" s="30"/>
      <c r="P154" s="30"/>
      <c r="R154" s="30"/>
      <c r="S154" s="30"/>
      <c r="T154" s="30"/>
      <c r="U154" s="30"/>
      <c r="V154" s="30"/>
      <c r="W154" s="49"/>
      <c r="X154" s="49"/>
      <c r="Y154" s="30"/>
      <c r="AA154" s="6"/>
      <c r="AN154" s="30"/>
      <c r="AO154" s="30"/>
      <c r="AP154" s="30"/>
      <c r="AQ154" s="30"/>
      <c r="AT154" s="48"/>
      <c r="AX154" s="50"/>
      <c r="AY154" s="33"/>
      <c r="AZ154" s="33"/>
      <c r="BB154" s="30"/>
      <c r="BC154" s="2"/>
      <c r="BF154" s="30"/>
      <c r="BG154" s="30"/>
      <c r="BH154" s="2"/>
      <c r="BI154" s="2"/>
      <c r="BJ154" s="3"/>
      <c r="BK154" s="30"/>
      <c r="BS154" s="4"/>
      <c r="BT154" s="6"/>
      <c r="BU154" s="4"/>
      <c r="BV154" s="4"/>
      <c r="BW154" s="4"/>
      <c r="BX154" s="4"/>
    </row>
    <row r="155" spans="1:76" x14ac:dyDescent="0.25">
      <c r="A155" s="24"/>
      <c r="F155" s="25"/>
      <c r="G155" s="4"/>
      <c r="H155" s="27"/>
      <c r="I155" s="27"/>
      <c r="J155" s="48"/>
      <c r="K155" s="30"/>
      <c r="L155" s="30"/>
      <c r="M155" s="30"/>
      <c r="O155" s="30"/>
      <c r="P155" s="30"/>
      <c r="R155" s="30"/>
      <c r="S155" s="30"/>
      <c r="T155" s="30"/>
      <c r="U155" s="30"/>
      <c r="V155" s="30"/>
      <c r="W155" s="49"/>
      <c r="X155" s="49"/>
      <c r="Y155" s="30"/>
      <c r="AA155" s="6"/>
      <c r="AN155" s="30"/>
      <c r="AO155" s="30"/>
      <c r="AP155" s="30"/>
      <c r="AQ155" s="30"/>
      <c r="AT155" s="48"/>
      <c r="AX155" s="50"/>
      <c r="AY155" s="33"/>
      <c r="AZ155" s="33"/>
      <c r="BB155" s="30"/>
      <c r="BC155" s="2"/>
      <c r="BF155" s="30"/>
      <c r="BG155" s="30"/>
      <c r="BH155" s="2"/>
      <c r="BI155" s="2"/>
      <c r="BJ155" s="3"/>
      <c r="BK155" s="30"/>
      <c r="BS155" s="4"/>
      <c r="BT155" s="6"/>
      <c r="BU155" s="4"/>
      <c r="BV155" s="4"/>
      <c r="BW155" s="4"/>
      <c r="BX155" s="4"/>
    </row>
    <row r="156" spans="1:76" x14ac:dyDescent="0.25">
      <c r="A156" s="24"/>
      <c r="F156" s="25"/>
      <c r="G156" s="4"/>
      <c r="H156" s="27"/>
      <c r="I156" s="27"/>
      <c r="J156" s="48"/>
      <c r="K156" s="30"/>
      <c r="L156" s="30"/>
      <c r="M156" s="30"/>
      <c r="O156" s="30"/>
      <c r="P156" s="30"/>
      <c r="R156" s="30"/>
      <c r="S156" s="30"/>
      <c r="T156" s="30"/>
      <c r="U156" s="30"/>
      <c r="V156" s="30"/>
      <c r="W156" s="49"/>
      <c r="X156" s="49"/>
      <c r="Y156" s="30"/>
      <c r="AA156" s="6"/>
      <c r="AN156" s="30"/>
      <c r="AO156" s="30"/>
      <c r="AP156" s="30"/>
      <c r="AQ156" s="30"/>
      <c r="AT156" s="48"/>
      <c r="AX156" s="50"/>
      <c r="AY156" s="33"/>
      <c r="AZ156" s="33"/>
      <c r="BB156" s="30"/>
      <c r="BC156" s="2"/>
      <c r="BF156" s="30"/>
      <c r="BG156" s="30"/>
      <c r="BH156" s="2"/>
      <c r="BI156" s="2"/>
      <c r="BJ156" s="3"/>
      <c r="BK156" s="30"/>
      <c r="BS156" s="4"/>
      <c r="BT156" s="6"/>
      <c r="BU156" s="4"/>
      <c r="BV156" s="4"/>
      <c r="BW156" s="4"/>
      <c r="BX156" s="4"/>
    </row>
    <row r="157" spans="1:76" x14ac:dyDescent="0.25">
      <c r="A157" s="24"/>
      <c r="F157" s="25"/>
      <c r="G157" s="4"/>
      <c r="H157" s="27"/>
      <c r="I157" s="27"/>
      <c r="J157" s="48"/>
      <c r="K157" s="30"/>
      <c r="L157" s="30"/>
      <c r="M157" s="30"/>
      <c r="O157" s="30"/>
      <c r="P157" s="30"/>
      <c r="R157" s="30"/>
      <c r="S157" s="30"/>
      <c r="T157" s="30"/>
      <c r="U157" s="30"/>
      <c r="V157" s="30"/>
      <c r="W157" s="49"/>
      <c r="X157" s="49"/>
      <c r="Y157" s="30"/>
      <c r="AA157" s="6"/>
      <c r="AN157" s="30"/>
      <c r="AO157" s="30"/>
      <c r="AP157" s="30"/>
      <c r="AQ157" s="30"/>
      <c r="AT157" s="48"/>
      <c r="AX157" s="50"/>
      <c r="AY157" s="33"/>
      <c r="AZ157" s="33"/>
      <c r="BB157" s="30"/>
      <c r="BC157" s="2"/>
      <c r="BF157" s="30"/>
      <c r="BG157" s="30"/>
      <c r="BH157" s="2"/>
      <c r="BI157" s="2"/>
      <c r="BJ157" s="3"/>
      <c r="BK157" s="30"/>
      <c r="BS157" s="4"/>
      <c r="BT157" s="6"/>
      <c r="BU157" s="4"/>
      <c r="BV157" s="4"/>
      <c r="BW157" s="4"/>
      <c r="BX157" s="4"/>
    </row>
    <row r="158" spans="1:76" x14ac:dyDescent="0.25">
      <c r="A158" s="24"/>
      <c r="F158" s="25"/>
      <c r="G158" s="4"/>
      <c r="H158" s="27"/>
      <c r="I158" s="27"/>
      <c r="J158" s="48"/>
      <c r="K158" s="30"/>
      <c r="L158" s="30"/>
      <c r="M158" s="30"/>
      <c r="O158" s="30"/>
      <c r="P158" s="30"/>
      <c r="R158" s="30"/>
      <c r="S158" s="30"/>
      <c r="T158" s="30"/>
      <c r="U158" s="30"/>
      <c r="V158" s="30"/>
      <c r="W158" s="49"/>
      <c r="X158" s="49"/>
      <c r="Y158" s="30"/>
      <c r="AA158" s="6"/>
      <c r="AN158" s="30"/>
      <c r="AO158" s="30"/>
      <c r="AP158" s="30"/>
      <c r="AQ158" s="30"/>
      <c r="AT158" s="48"/>
      <c r="AX158" s="50"/>
      <c r="AY158" s="33"/>
      <c r="AZ158" s="33"/>
      <c r="BB158" s="30"/>
      <c r="BC158" s="2"/>
      <c r="BF158" s="30"/>
      <c r="BG158" s="30"/>
      <c r="BH158" s="2"/>
      <c r="BI158" s="2"/>
      <c r="BJ158" s="3"/>
      <c r="BK158" s="30"/>
      <c r="BS158" s="4"/>
      <c r="BT158" s="6"/>
      <c r="BU158" s="4"/>
      <c r="BV158" s="4"/>
      <c r="BW158" s="4"/>
      <c r="BX158" s="4"/>
    </row>
    <row r="159" spans="1:76" x14ac:dyDescent="0.25">
      <c r="A159" s="24"/>
      <c r="F159" s="25"/>
      <c r="G159" s="4"/>
      <c r="H159" s="27"/>
      <c r="I159" s="27"/>
      <c r="J159" s="48"/>
      <c r="K159" s="30"/>
      <c r="L159" s="30"/>
      <c r="M159" s="30"/>
      <c r="O159" s="30"/>
      <c r="P159" s="30"/>
      <c r="R159" s="30"/>
      <c r="S159" s="30"/>
      <c r="T159" s="30"/>
      <c r="U159" s="30"/>
      <c r="V159" s="30"/>
      <c r="W159" s="49"/>
      <c r="X159" s="49"/>
      <c r="Y159" s="30"/>
      <c r="AA159" s="6"/>
      <c r="AN159" s="30"/>
      <c r="AO159" s="30"/>
      <c r="AP159" s="30"/>
      <c r="AQ159" s="30"/>
      <c r="AT159" s="48"/>
      <c r="AX159" s="50"/>
      <c r="AY159" s="33"/>
      <c r="AZ159" s="33"/>
      <c r="BB159" s="30"/>
      <c r="BC159" s="2"/>
      <c r="BF159" s="30"/>
      <c r="BG159" s="30"/>
      <c r="BH159" s="2"/>
      <c r="BI159" s="2"/>
      <c r="BJ159" s="3"/>
      <c r="BK159" s="30"/>
      <c r="BS159" s="4"/>
      <c r="BT159" s="6"/>
      <c r="BU159" s="4"/>
      <c r="BV159" s="4"/>
      <c r="BW159" s="4"/>
      <c r="BX159" s="4"/>
    </row>
    <row r="160" spans="1:76" x14ac:dyDescent="0.25">
      <c r="A160" s="24"/>
      <c r="F160" s="25"/>
      <c r="G160" s="4"/>
      <c r="H160" s="27"/>
      <c r="I160" s="27"/>
      <c r="J160" s="48"/>
      <c r="K160" s="30"/>
      <c r="L160" s="30"/>
      <c r="M160" s="30"/>
      <c r="O160" s="30"/>
      <c r="P160" s="30"/>
      <c r="R160" s="30"/>
      <c r="S160" s="30"/>
      <c r="T160" s="30"/>
      <c r="U160" s="30"/>
      <c r="V160" s="30"/>
      <c r="W160" s="49"/>
      <c r="X160" s="49"/>
      <c r="Y160" s="30"/>
      <c r="AA160" s="6"/>
      <c r="AN160" s="30"/>
      <c r="AO160" s="30"/>
      <c r="AP160" s="30"/>
      <c r="AQ160" s="30"/>
      <c r="AT160" s="48"/>
      <c r="AX160" s="50"/>
      <c r="AY160" s="33"/>
      <c r="AZ160" s="33"/>
      <c r="BB160" s="30"/>
      <c r="BC160" s="2"/>
      <c r="BF160" s="30"/>
      <c r="BG160" s="30"/>
      <c r="BH160" s="2"/>
      <c r="BI160" s="2"/>
      <c r="BJ160" s="3"/>
      <c r="BK160" s="30"/>
      <c r="BS160" s="4"/>
      <c r="BT160" s="6"/>
      <c r="BU160" s="4"/>
      <c r="BV160" s="4"/>
      <c r="BW160" s="4"/>
      <c r="BX160" s="4"/>
    </row>
    <row r="161" spans="1:76" x14ac:dyDescent="0.25">
      <c r="A161" s="24"/>
      <c r="F161" s="25"/>
      <c r="G161" s="4"/>
      <c r="H161" s="27"/>
      <c r="I161" s="27"/>
      <c r="J161" s="48"/>
      <c r="K161" s="30"/>
      <c r="L161" s="30"/>
      <c r="M161" s="30"/>
      <c r="O161" s="30"/>
      <c r="P161" s="30"/>
      <c r="R161" s="30"/>
      <c r="S161" s="30"/>
      <c r="T161" s="30"/>
      <c r="U161" s="30"/>
      <c r="V161" s="30"/>
      <c r="W161" s="49"/>
      <c r="X161" s="49"/>
      <c r="Y161" s="30"/>
      <c r="AA161" s="6"/>
      <c r="AN161" s="30"/>
      <c r="AO161" s="30"/>
      <c r="AP161" s="30"/>
      <c r="AQ161" s="30"/>
      <c r="AT161" s="48"/>
      <c r="AX161" s="50"/>
      <c r="AY161" s="33"/>
      <c r="AZ161" s="33"/>
      <c r="BB161" s="30"/>
      <c r="BC161" s="2"/>
      <c r="BF161" s="30"/>
      <c r="BG161" s="30"/>
      <c r="BH161" s="2"/>
      <c r="BI161" s="2"/>
      <c r="BJ161" s="3"/>
      <c r="BK161" s="30"/>
      <c r="BS161" s="4"/>
      <c r="BT161" s="6"/>
      <c r="BU161" s="4"/>
      <c r="BV161" s="4"/>
      <c r="BW161" s="4"/>
      <c r="BX161" s="4"/>
    </row>
    <row r="162" spans="1:76" x14ac:dyDescent="0.25">
      <c r="A162" s="24"/>
      <c r="F162" s="25"/>
      <c r="G162" s="4"/>
      <c r="H162" s="27"/>
      <c r="I162" s="27"/>
      <c r="J162" s="48"/>
      <c r="K162" s="30"/>
      <c r="L162" s="30"/>
      <c r="M162" s="30"/>
      <c r="O162" s="30"/>
      <c r="P162" s="30"/>
      <c r="R162" s="30"/>
      <c r="S162" s="30"/>
      <c r="T162" s="30"/>
      <c r="U162" s="30"/>
      <c r="V162" s="30"/>
      <c r="W162" s="49"/>
      <c r="X162" s="49"/>
      <c r="Y162" s="30"/>
      <c r="AA162" s="6"/>
      <c r="AN162" s="30"/>
      <c r="AO162" s="30"/>
      <c r="AP162" s="30"/>
      <c r="AQ162" s="30"/>
      <c r="AT162" s="48"/>
      <c r="AX162" s="50"/>
      <c r="AY162" s="33"/>
      <c r="AZ162" s="33"/>
      <c r="BB162" s="30"/>
      <c r="BC162" s="2"/>
      <c r="BF162" s="30"/>
      <c r="BG162" s="30"/>
      <c r="BH162" s="2"/>
      <c r="BI162" s="2"/>
      <c r="BJ162" s="3"/>
      <c r="BK162" s="30"/>
      <c r="BS162" s="4"/>
      <c r="BT162" s="6"/>
      <c r="BU162" s="4"/>
      <c r="BV162" s="4"/>
      <c r="BW162" s="4"/>
      <c r="BX162" s="4"/>
    </row>
    <row r="163" spans="1:76" x14ac:dyDescent="0.25">
      <c r="A163" s="24"/>
      <c r="F163" s="25"/>
      <c r="G163" s="4"/>
      <c r="H163" s="27"/>
      <c r="I163" s="27"/>
      <c r="J163" s="48"/>
      <c r="K163" s="30"/>
      <c r="L163" s="30"/>
      <c r="M163" s="30"/>
      <c r="O163" s="30"/>
      <c r="P163" s="30"/>
      <c r="R163" s="30"/>
      <c r="S163" s="30"/>
      <c r="T163" s="30"/>
      <c r="U163" s="30"/>
      <c r="V163" s="30"/>
      <c r="W163" s="49"/>
      <c r="X163" s="49"/>
      <c r="Y163" s="30"/>
      <c r="AA163" s="6"/>
      <c r="AN163" s="30"/>
      <c r="AO163" s="30"/>
      <c r="AP163" s="30"/>
      <c r="AQ163" s="30"/>
      <c r="AT163" s="48"/>
      <c r="AX163" s="50"/>
      <c r="AY163" s="33"/>
      <c r="AZ163" s="33"/>
      <c r="BB163" s="30"/>
      <c r="BC163" s="2"/>
      <c r="BF163" s="30"/>
      <c r="BG163" s="30"/>
      <c r="BH163" s="2"/>
      <c r="BI163" s="2"/>
      <c r="BJ163" s="3"/>
      <c r="BK163" s="30"/>
      <c r="BS163" s="4"/>
      <c r="BT163" s="6"/>
      <c r="BU163" s="4"/>
      <c r="BV163" s="4"/>
      <c r="BW163" s="4"/>
      <c r="BX163" s="4"/>
    </row>
    <row r="164" spans="1:76" x14ac:dyDescent="0.25">
      <c r="A164" s="24"/>
      <c r="F164" s="25"/>
      <c r="G164" s="4"/>
      <c r="H164" s="27"/>
      <c r="I164" s="27"/>
      <c r="J164" s="48"/>
      <c r="K164" s="30"/>
      <c r="L164" s="30"/>
      <c r="M164" s="30"/>
      <c r="O164" s="30"/>
      <c r="P164" s="30"/>
      <c r="R164" s="30"/>
      <c r="S164" s="30"/>
      <c r="T164" s="30"/>
      <c r="U164" s="30"/>
      <c r="V164" s="30"/>
      <c r="W164" s="49"/>
      <c r="X164" s="49"/>
      <c r="Y164" s="30"/>
      <c r="AA164" s="6"/>
      <c r="AN164" s="30"/>
      <c r="AO164" s="30"/>
      <c r="AP164" s="30"/>
      <c r="AQ164" s="30"/>
      <c r="AT164" s="48"/>
      <c r="AX164" s="50"/>
      <c r="AY164" s="33"/>
      <c r="AZ164" s="33"/>
      <c r="BB164" s="30"/>
      <c r="BC164" s="2"/>
      <c r="BF164" s="30"/>
      <c r="BG164" s="30"/>
      <c r="BH164" s="2"/>
      <c r="BI164" s="2"/>
      <c r="BJ164" s="3"/>
      <c r="BK164" s="30"/>
      <c r="BS164" s="4"/>
      <c r="BT164" s="6"/>
      <c r="BU164" s="4"/>
      <c r="BV164" s="4"/>
      <c r="BW164" s="4"/>
      <c r="BX164" s="4"/>
    </row>
    <row r="165" spans="1:76" x14ac:dyDescent="0.25">
      <c r="A165" s="24"/>
      <c r="F165" s="25"/>
      <c r="G165" s="4"/>
      <c r="H165" s="27"/>
      <c r="I165" s="27"/>
      <c r="J165" s="48"/>
      <c r="K165" s="30"/>
      <c r="L165" s="30"/>
      <c r="M165" s="30"/>
      <c r="O165" s="30"/>
      <c r="P165" s="30"/>
      <c r="R165" s="30"/>
      <c r="S165" s="30"/>
      <c r="T165" s="30"/>
      <c r="U165" s="30"/>
      <c r="V165" s="30"/>
      <c r="W165" s="49"/>
      <c r="X165" s="49"/>
      <c r="Y165" s="30"/>
      <c r="AA165" s="6"/>
      <c r="AN165" s="30"/>
      <c r="AO165" s="30"/>
      <c r="AP165" s="30"/>
      <c r="AQ165" s="30"/>
      <c r="AT165" s="48"/>
      <c r="AX165" s="50"/>
      <c r="AY165" s="33"/>
      <c r="AZ165" s="33"/>
      <c r="BB165" s="30"/>
      <c r="BC165" s="2"/>
      <c r="BF165" s="30"/>
      <c r="BG165" s="30"/>
      <c r="BH165" s="2"/>
      <c r="BI165" s="2"/>
      <c r="BJ165" s="3"/>
      <c r="BK165" s="30"/>
      <c r="BS165" s="4"/>
      <c r="BT165" s="6"/>
      <c r="BU165" s="4"/>
      <c r="BV165" s="4"/>
      <c r="BW165" s="4"/>
      <c r="BX165" s="4"/>
    </row>
    <row r="166" spans="1:76" x14ac:dyDescent="0.25">
      <c r="A166" s="24"/>
      <c r="F166" s="25"/>
      <c r="G166" s="4"/>
      <c r="H166" s="27"/>
      <c r="I166" s="27"/>
      <c r="J166" s="48"/>
      <c r="K166" s="30"/>
      <c r="L166" s="30"/>
      <c r="M166" s="30"/>
      <c r="O166" s="30"/>
      <c r="P166" s="30"/>
      <c r="R166" s="30"/>
      <c r="S166" s="30"/>
      <c r="T166" s="30"/>
      <c r="U166" s="30"/>
      <c r="V166" s="30"/>
      <c r="W166" s="49"/>
      <c r="X166" s="49"/>
      <c r="Y166" s="30"/>
      <c r="AA166" s="6"/>
      <c r="AN166" s="30"/>
      <c r="AO166" s="30"/>
      <c r="AP166" s="30"/>
      <c r="AQ166" s="30"/>
      <c r="AT166" s="48"/>
      <c r="AX166" s="50"/>
      <c r="AY166" s="33"/>
      <c r="AZ166" s="33"/>
      <c r="BB166" s="30"/>
      <c r="BC166" s="2"/>
      <c r="BF166" s="30"/>
      <c r="BG166" s="30"/>
      <c r="BH166" s="2"/>
      <c r="BI166" s="2"/>
      <c r="BJ166" s="3"/>
      <c r="BK166" s="30"/>
      <c r="BS166" s="4"/>
      <c r="BT166" s="6"/>
      <c r="BU166" s="4"/>
      <c r="BV166" s="4"/>
      <c r="BW166" s="4"/>
      <c r="BX166" s="4"/>
    </row>
    <row r="167" spans="1:76" x14ac:dyDescent="0.25">
      <c r="A167" s="24"/>
      <c r="F167" s="25"/>
      <c r="G167" s="4"/>
      <c r="H167" s="27"/>
      <c r="I167" s="27"/>
      <c r="J167" s="48"/>
      <c r="K167" s="30"/>
      <c r="L167" s="30"/>
      <c r="M167" s="30"/>
      <c r="O167" s="30"/>
      <c r="P167" s="30"/>
      <c r="R167" s="30"/>
      <c r="S167" s="30"/>
      <c r="T167" s="30"/>
      <c r="U167" s="30"/>
      <c r="V167" s="30"/>
      <c r="W167" s="49"/>
      <c r="X167" s="49"/>
      <c r="Y167" s="30"/>
      <c r="AA167" s="6"/>
      <c r="AN167" s="30"/>
      <c r="AO167" s="30"/>
      <c r="AP167" s="30"/>
      <c r="AQ167" s="30"/>
      <c r="AT167" s="48"/>
      <c r="AX167" s="50"/>
      <c r="AY167" s="33"/>
      <c r="AZ167" s="33"/>
      <c r="BB167" s="30"/>
      <c r="BC167" s="2"/>
      <c r="BF167" s="30"/>
      <c r="BG167" s="30"/>
      <c r="BH167" s="2"/>
      <c r="BI167" s="2"/>
      <c r="BJ167" s="3"/>
      <c r="BK167" s="30"/>
      <c r="BS167" s="4"/>
      <c r="BT167" s="6"/>
      <c r="BU167" s="4"/>
      <c r="BV167" s="4"/>
      <c r="BW167" s="4"/>
      <c r="BX167" s="4"/>
    </row>
    <row r="168" spans="1:76" x14ac:dyDescent="0.25">
      <c r="A168" s="24"/>
      <c r="F168" s="25"/>
      <c r="G168" s="4"/>
      <c r="H168" s="27"/>
      <c r="I168" s="27"/>
      <c r="J168" s="48"/>
      <c r="K168" s="30"/>
      <c r="L168" s="30"/>
      <c r="M168" s="30"/>
      <c r="O168" s="30"/>
      <c r="P168" s="30"/>
      <c r="R168" s="30"/>
      <c r="S168" s="30"/>
      <c r="T168" s="30"/>
      <c r="U168" s="30"/>
      <c r="V168" s="30"/>
      <c r="W168" s="49"/>
      <c r="X168" s="49"/>
      <c r="Y168" s="30"/>
      <c r="AA168" s="6"/>
      <c r="AN168" s="30"/>
      <c r="AO168" s="30"/>
      <c r="AP168" s="30"/>
      <c r="AQ168" s="30"/>
      <c r="AT168" s="48"/>
      <c r="AX168" s="50"/>
      <c r="AY168" s="33"/>
      <c r="AZ168" s="33"/>
      <c r="BB168" s="30"/>
      <c r="BC168" s="2"/>
      <c r="BF168" s="30"/>
      <c r="BG168" s="30"/>
      <c r="BH168" s="2"/>
      <c r="BI168" s="2"/>
      <c r="BJ168" s="3"/>
      <c r="BK168" s="30"/>
      <c r="BS168" s="4"/>
      <c r="BT168" s="6"/>
      <c r="BU168" s="4"/>
      <c r="BV168" s="4"/>
      <c r="BW168" s="4"/>
      <c r="BX168" s="4"/>
    </row>
    <row r="169" spans="1:76" x14ac:dyDescent="0.25">
      <c r="A169" s="24"/>
      <c r="F169" s="25"/>
      <c r="G169" s="4"/>
      <c r="H169" s="27"/>
      <c r="I169" s="27"/>
      <c r="J169" s="48"/>
      <c r="K169" s="30"/>
      <c r="L169" s="30"/>
      <c r="M169" s="30"/>
      <c r="O169" s="30"/>
      <c r="P169" s="30"/>
      <c r="R169" s="30"/>
      <c r="S169" s="30"/>
      <c r="T169" s="30"/>
      <c r="U169" s="30"/>
      <c r="V169" s="30"/>
      <c r="W169" s="49"/>
      <c r="X169" s="49"/>
      <c r="Y169" s="30"/>
      <c r="AA169" s="6"/>
      <c r="AN169" s="30"/>
      <c r="AO169" s="30"/>
      <c r="AP169" s="30"/>
      <c r="AQ169" s="30"/>
      <c r="AT169" s="48"/>
      <c r="AX169" s="50"/>
      <c r="AY169" s="33"/>
      <c r="AZ169" s="33"/>
      <c r="BB169" s="30"/>
      <c r="BC169" s="2"/>
      <c r="BF169" s="30"/>
      <c r="BG169" s="30"/>
      <c r="BH169" s="2"/>
      <c r="BI169" s="2"/>
      <c r="BJ169" s="3"/>
      <c r="BK169" s="30"/>
      <c r="BS169" s="4"/>
      <c r="BT169" s="6"/>
      <c r="BU169" s="4"/>
      <c r="BV169" s="4"/>
      <c r="BW169" s="4"/>
      <c r="BX169" s="4"/>
    </row>
    <row r="170" spans="1:76" x14ac:dyDescent="0.25">
      <c r="A170" s="24"/>
      <c r="F170" s="25"/>
      <c r="G170" s="4"/>
      <c r="H170" s="27"/>
      <c r="I170" s="27"/>
      <c r="J170" s="48"/>
      <c r="K170" s="30"/>
      <c r="L170" s="30"/>
      <c r="M170" s="30"/>
      <c r="O170" s="30"/>
      <c r="P170" s="30"/>
      <c r="R170" s="30"/>
      <c r="S170" s="30"/>
      <c r="T170" s="30"/>
      <c r="U170" s="30"/>
      <c r="V170" s="30"/>
      <c r="W170" s="49"/>
      <c r="X170" s="49"/>
      <c r="Y170" s="30"/>
      <c r="AA170" s="6"/>
      <c r="AN170" s="30"/>
      <c r="AO170" s="30"/>
      <c r="AP170" s="30"/>
      <c r="AQ170" s="30"/>
      <c r="AT170" s="48"/>
      <c r="AX170" s="50"/>
      <c r="AY170" s="33"/>
      <c r="AZ170" s="33"/>
      <c r="BB170" s="30"/>
      <c r="BC170" s="2"/>
      <c r="BF170" s="30"/>
      <c r="BG170" s="30"/>
      <c r="BH170" s="2"/>
      <c r="BI170" s="2"/>
      <c r="BJ170" s="3"/>
      <c r="BK170" s="30"/>
      <c r="BS170" s="4"/>
      <c r="BT170" s="6"/>
      <c r="BU170" s="4"/>
      <c r="BV170" s="4"/>
      <c r="BW170" s="4"/>
      <c r="BX170" s="4"/>
    </row>
    <row r="171" spans="1:76" x14ac:dyDescent="0.25">
      <c r="A171" s="24"/>
      <c r="F171" s="25"/>
      <c r="G171" s="4"/>
      <c r="H171" s="27"/>
      <c r="I171" s="27"/>
      <c r="J171" s="48"/>
      <c r="K171" s="30"/>
      <c r="L171" s="30"/>
      <c r="M171" s="30"/>
      <c r="O171" s="30"/>
      <c r="P171" s="30"/>
      <c r="R171" s="30"/>
      <c r="S171" s="30"/>
      <c r="T171" s="30"/>
      <c r="U171" s="30"/>
      <c r="V171" s="30"/>
      <c r="W171" s="49"/>
      <c r="X171" s="49"/>
      <c r="Y171" s="30"/>
      <c r="AA171" s="6"/>
      <c r="AN171" s="30"/>
      <c r="AO171" s="30"/>
      <c r="AP171" s="30"/>
      <c r="AQ171" s="30"/>
      <c r="AT171" s="48"/>
      <c r="AX171" s="50"/>
      <c r="AY171" s="33"/>
      <c r="AZ171" s="33"/>
      <c r="BB171" s="30"/>
      <c r="BC171" s="2"/>
      <c r="BF171" s="30"/>
      <c r="BG171" s="30"/>
      <c r="BH171" s="2"/>
      <c r="BI171" s="2"/>
      <c r="BJ171" s="3"/>
      <c r="BK171" s="30"/>
      <c r="BS171" s="4"/>
      <c r="BT171" s="6"/>
      <c r="BU171" s="4"/>
      <c r="BV171" s="4"/>
      <c r="BW171" s="4"/>
      <c r="BX171" s="4"/>
    </row>
    <row r="172" spans="1:76" x14ac:dyDescent="0.25">
      <c r="A172" s="24"/>
      <c r="F172" s="25"/>
      <c r="G172" s="4"/>
      <c r="H172" s="27"/>
      <c r="I172" s="27"/>
      <c r="J172" s="48"/>
      <c r="K172" s="30"/>
      <c r="L172" s="30"/>
      <c r="M172" s="30"/>
      <c r="O172" s="30"/>
      <c r="P172" s="30"/>
      <c r="R172" s="30"/>
      <c r="S172" s="30"/>
      <c r="T172" s="30"/>
      <c r="U172" s="30"/>
      <c r="V172" s="30"/>
      <c r="W172" s="49"/>
      <c r="X172" s="49"/>
      <c r="Y172" s="30"/>
      <c r="AA172" s="6"/>
      <c r="AN172" s="30"/>
      <c r="AO172" s="30"/>
      <c r="AP172" s="30"/>
      <c r="AQ172" s="30"/>
      <c r="AT172" s="48"/>
      <c r="AX172" s="50"/>
      <c r="AY172" s="33"/>
      <c r="AZ172" s="33"/>
      <c r="BB172" s="30"/>
      <c r="BC172" s="2"/>
      <c r="BF172" s="30"/>
      <c r="BG172" s="30"/>
      <c r="BH172" s="2"/>
      <c r="BI172" s="2"/>
      <c r="BJ172" s="3"/>
      <c r="BK172" s="30"/>
      <c r="BS172" s="4"/>
      <c r="BT172" s="6"/>
      <c r="BU172" s="4"/>
      <c r="BV172" s="4"/>
      <c r="BW172" s="4"/>
      <c r="BX172" s="4"/>
    </row>
    <row r="173" spans="1:76" x14ac:dyDescent="0.25">
      <c r="A173" s="24"/>
      <c r="F173" s="25"/>
      <c r="G173" s="4"/>
      <c r="H173" s="27"/>
      <c r="I173" s="27"/>
      <c r="J173" s="48"/>
      <c r="K173" s="30"/>
      <c r="L173" s="30"/>
      <c r="M173" s="30"/>
      <c r="O173" s="30"/>
      <c r="P173" s="30"/>
      <c r="R173" s="30"/>
      <c r="S173" s="30"/>
      <c r="T173" s="30"/>
      <c r="U173" s="30"/>
      <c r="V173" s="30"/>
      <c r="W173" s="49"/>
      <c r="X173" s="49"/>
      <c r="Y173" s="30"/>
      <c r="AA173" s="6"/>
      <c r="AN173" s="30"/>
      <c r="AO173" s="30"/>
      <c r="AP173" s="30"/>
      <c r="AQ173" s="30"/>
      <c r="AT173" s="48"/>
      <c r="AX173" s="50"/>
      <c r="AY173" s="33"/>
      <c r="AZ173" s="33"/>
      <c r="BB173" s="30"/>
      <c r="BC173" s="2"/>
      <c r="BF173" s="30"/>
      <c r="BG173" s="30"/>
      <c r="BH173" s="2"/>
      <c r="BI173" s="2"/>
      <c r="BJ173" s="3"/>
      <c r="BK173" s="30"/>
      <c r="BS173" s="4"/>
      <c r="BT173" s="6"/>
      <c r="BU173" s="4"/>
      <c r="BV173" s="4"/>
      <c r="BW173" s="4"/>
      <c r="BX173" s="4"/>
    </row>
    <row r="174" spans="1:76" x14ac:dyDescent="0.25">
      <c r="A174" s="24"/>
      <c r="F174" s="25"/>
      <c r="G174" s="4"/>
      <c r="H174" s="27"/>
      <c r="I174" s="27"/>
      <c r="J174" s="48"/>
      <c r="K174" s="30"/>
      <c r="L174" s="30"/>
      <c r="M174" s="30"/>
      <c r="O174" s="30"/>
      <c r="P174" s="30"/>
      <c r="R174" s="30"/>
      <c r="S174" s="30"/>
      <c r="T174" s="30"/>
      <c r="U174" s="30"/>
      <c r="V174" s="30"/>
      <c r="W174" s="49"/>
      <c r="X174" s="49"/>
      <c r="Y174" s="30"/>
      <c r="AA174" s="6"/>
      <c r="AN174" s="30"/>
      <c r="AO174" s="30"/>
      <c r="AP174" s="30"/>
      <c r="AQ174" s="30"/>
      <c r="AT174" s="48"/>
      <c r="AX174" s="50"/>
      <c r="AY174" s="33"/>
      <c r="AZ174" s="33"/>
      <c r="BB174" s="30"/>
      <c r="BC174" s="2"/>
      <c r="BF174" s="30"/>
      <c r="BG174" s="30"/>
      <c r="BH174" s="2"/>
      <c r="BI174" s="2"/>
      <c r="BJ174" s="3"/>
      <c r="BK174" s="30"/>
      <c r="BS174" s="4"/>
      <c r="BT174" s="6"/>
      <c r="BU174" s="4"/>
      <c r="BV174" s="4"/>
      <c r="BW174" s="4"/>
      <c r="BX174" s="4"/>
    </row>
    <row r="175" spans="1:76" x14ac:dyDescent="0.25">
      <c r="A175" s="24"/>
      <c r="F175" s="25"/>
      <c r="G175" s="4"/>
      <c r="H175" s="27"/>
      <c r="I175" s="27"/>
      <c r="J175" s="48"/>
      <c r="K175" s="30"/>
      <c r="L175" s="30"/>
      <c r="M175" s="30"/>
      <c r="O175" s="30"/>
      <c r="P175" s="30"/>
      <c r="R175" s="30"/>
      <c r="S175" s="30"/>
      <c r="T175" s="30"/>
      <c r="U175" s="30"/>
      <c r="V175" s="30"/>
      <c r="W175" s="49"/>
      <c r="X175" s="49"/>
      <c r="Y175" s="30"/>
      <c r="AA175" s="6"/>
      <c r="AN175" s="30"/>
      <c r="AO175" s="30"/>
      <c r="AP175" s="30"/>
      <c r="AQ175" s="30"/>
      <c r="AT175" s="48"/>
      <c r="AX175" s="50"/>
      <c r="AY175" s="33"/>
      <c r="AZ175" s="33"/>
      <c r="BB175" s="30"/>
      <c r="BC175" s="2"/>
      <c r="BF175" s="30"/>
      <c r="BG175" s="30"/>
      <c r="BH175" s="2"/>
      <c r="BI175" s="2"/>
      <c r="BJ175" s="3"/>
      <c r="BK175" s="30"/>
      <c r="BS175" s="4"/>
      <c r="BT175" s="6"/>
      <c r="BU175" s="4"/>
      <c r="BV175" s="4"/>
      <c r="BW175" s="4"/>
      <c r="BX175" s="4"/>
    </row>
    <row r="176" spans="1:76" x14ac:dyDescent="0.25">
      <c r="A176" s="24"/>
      <c r="F176" s="25"/>
      <c r="G176" s="4"/>
      <c r="H176" s="27"/>
      <c r="I176" s="27"/>
      <c r="J176" s="48"/>
      <c r="K176" s="30"/>
      <c r="L176" s="30"/>
      <c r="M176" s="30"/>
      <c r="O176" s="30"/>
      <c r="P176" s="30"/>
      <c r="R176" s="30"/>
      <c r="S176" s="30"/>
      <c r="T176" s="30"/>
      <c r="U176" s="30"/>
      <c r="V176" s="30"/>
      <c r="W176" s="49"/>
      <c r="X176" s="49"/>
      <c r="Y176" s="30"/>
      <c r="AA176" s="6"/>
      <c r="AN176" s="30"/>
      <c r="AO176" s="30"/>
      <c r="AP176" s="30"/>
      <c r="AQ176" s="30"/>
      <c r="AT176" s="48"/>
      <c r="AX176" s="50"/>
      <c r="AY176" s="33"/>
      <c r="AZ176" s="33"/>
      <c r="BB176" s="30"/>
      <c r="BC176" s="2"/>
      <c r="BF176" s="30"/>
      <c r="BG176" s="30"/>
      <c r="BH176" s="2"/>
      <c r="BI176" s="2"/>
      <c r="BJ176" s="3"/>
      <c r="BK176" s="30"/>
      <c r="BS176" s="4"/>
      <c r="BT176" s="6"/>
      <c r="BU176" s="4"/>
      <c r="BV176" s="4"/>
      <c r="BW176" s="4"/>
      <c r="BX176" s="4"/>
    </row>
    <row r="177" spans="1:76" x14ac:dyDescent="0.25">
      <c r="A177" s="24"/>
      <c r="F177" s="25"/>
      <c r="G177" s="4"/>
      <c r="H177" s="27"/>
      <c r="I177" s="27"/>
      <c r="J177" s="48"/>
      <c r="K177" s="30"/>
      <c r="L177" s="30"/>
      <c r="M177" s="30"/>
      <c r="O177" s="30"/>
      <c r="P177" s="30"/>
      <c r="R177" s="30"/>
      <c r="S177" s="30"/>
      <c r="T177" s="30"/>
      <c r="U177" s="30"/>
      <c r="V177" s="30"/>
      <c r="W177" s="49"/>
      <c r="X177" s="49"/>
      <c r="Y177" s="30"/>
      <c r="AA177" s="6"/>
      <c r="AN177" s="30"/>
      <c r="AO177" s="30"/>
      <c r="AP177" s="30"/>
      <c r="AQ177" s="30"/>
      <c r="AT177" s="48"/>
      <c r="AX177" s="50"/>
      <c r="AY177" s="33"/>
      <c r="AZ177" s="33"/>
      <c r="BB177" s="30"/>
      <c r="BC177" s="2"/>
      <c r="BF177" s="30"/>
      <c r="BG177" s="30"/>
      <c r="BH177" s="2"/>
      <c r="BI177" s="2"/>
      <c r="BJ177" s="3"/>
      <c r="BK177" s="30"/>
      <c r="BS177" s="4"/>
      <c r="BT177" s="6"/>
      <c r="BU177" s="4"/>
      <c r="BV177" s="4"/>
      <c r="BW177" s="4"/>
      <c r="BX177" s="4"/>
    </row>
    <row r="178" spans="1:76" x14ac:dyDescent="0.25">
      <c r="A178" s="24"/>
      <c r="F178" s="25"/>
      <c r="G178" s="4"/>
      <c r="H178" s="27"/>
      <c r="I178" s="27"/>
      <c r="J178" s="48"/>
      <c r="K178" s="30"/>
      <c r="L178" s="30"/>
      <c r="M178" s="30"/>
      <c r="O178" s="30"/>
      <c r="P178" s="30"/>
      <c r="R178" s="30"/>
      <c r="S178" s="30"/>
      <c r="T178" s="30"/>
      <c r="U178" s="30"/>
      <c r="V178" s="30"/>
      <c r="W178" s="49"/>
      <c r="X178" s="49"/>
      <c r="Y178" s="30"/>
      <c r="AA178" s="6"/>
      <c r="AN178" s="30"/>
      <c r="AO178" s="30"/>
      <c r="AP178" s="30"/>
      <c r="AQ178" s="30"/>
      <c r="AT178" s="48"/>
      <c r="AX178" s="50"/>
      <c r="AY178" s="33"/>
      <c r="AZ178" s="33"/>
      <c r="BB178" s="30"/>
      <c r="BC178" s="2"/>
      <c r="BF178" s="30"/>
      <c r="BG178" s="30"/>
      <c r="BH178" s="2"/>
      <c r="BI178" s="2"/>
      <c r="BJ178" s="3"/>
      <c r="BK178" s="30"/>
      <c r="BS178" s="4"/>
      <c r="BT178" s="6"/>
      <c r="BU178" s="4"/>
      <c r="BV178" s="4"/>
      <c r="BW178" s="4"/>
      <c r="BX178" s="4"/>
    </row>
    <row r="179" spans="1:76" x14ac:dyDescent="0.25">
      <c r="A179" s="24"/>
      <c r="F179" s="25"/>
      <c r="G179" s="4"/>
      <c r="H179" s="27"/>
      <c r="I179" s="27"/>
      <c r="J179" s="48"/>
      <c r="K179" s="30"/>
      <c r="L179" s="30"/>
      <c r="M179" s="30"/>
      <c r="O179" s="30"/>
      <c r="P179" s="30"/>
      <c r="R179" s="30"/>
      <c r="S179" s="30"/>
      <c r="T179" s="30"/>
      <c r="U179" s="30"/>
      <c r="V179" s="30"/>
      <c r="W179" s="49"/>
      <c r="X179" s="49"/>
      <c r="Y179" s="30"/>
      <c r="AA179" s="6"/>
      <c r="AN179" s="30"/>
      <c r="AO179" s="30"/>
      <c r="AP179" s="30"/>
      <c r="AQ179" s="30"/>
      <c r="AT179" s="48"/>
      <c r="AX179" s="50"/>
      <c r="AY179" s="33"/>
      <c r="AZ179" s="33"/>
      <c r="BB179" s="30"/>
      <c r="BC179" s="2"/>
      <c r="BF179" s="30"/>
      <c r="BG179" s="30"/>
      <c r="BH179" s="2"/>
      <c r="BI179" s="2"/>
      <c r="BJ179" s="3"/>
      <c r="BK179" s="30"/>
      <c r="BS179" s="4"/>
      <c r="BT179" s="6"/>
      <c r="BU179" s="4"/>
      <c r="BV179" s="4"/>
      <c r="BW179" s="4"/>
      <c r="BX179" s="4"/>
    </row>
    <row r="180" spans="1:76" x14ac:dyDescent="0.25">
      <c r="A180" s="24"/>
      <c r="F180" s="25"/>
      <c r="G180" s="4"/>
      <c r="H180" s="27"/>
      <c r="I180" s="27"/>
      <c r="J180" s="48"/>
      <c r="K180" s="30"/>
      <c r="L180" s="30"/>
      <c r="M180" s="30"/>
      <c r="O180" s="30"/>
      <c r="P180" s="30"/>
      <c r="R180" s="30"/>
      <c r="S180" s="30"/>
      <c r="T180" s="30"/>
      <c r="U180" s="30"/>
      <c r="V180" s="30"/>
      <c r="W180" s="49"/>
      <c r="X180" s="49"/>
      <c r="Y180" s="30"/>
      <c r="AA180" s="6"/>
      <c r="AN180" s="30"/>
      <c r="AO180" s="30"/>
      <c r="AP180" s="30"/>
      <c r="AQ180" s="30"/>
      <c r="AT180" s="48"/>
      <c r="AX180" s="50"/>
      <c r="AY180" s="33"/>
      <c r="AZ180" s="33"/>
      <c r="BB180" s="30"/>
      <c r="BC180" s="2"/>
      <c r="BF180" s="30"/>
      <c r="BG180" s="30"/>
      <c r="BH180" s="2"/>
      <c r="BI180" s="2"/>
      <c r="BJ180" s="3"/>
      <c r="BK180" s="30"/>
      <c r="BS180" s="4"/>
      <c r="BT180" s="6"/>
      <c r="BU180" s="4"/>
      <c r="BV180" s="4"/>
      <c r="BW180" s="4"/>
      <c r="BX180" s="4"/>
    </row>
    <row r="181" spans="1:76" x14ac:dyDescent="0.25">
      <c r="A181" s="24"/>
      <c r="F181" s="25"/>
      <c r="G181" s="4"/>
      <c r="H181" s="27"/>
      <c r="I181" s="27"/>
      <c r="J181" s="48"/>
      <c r="K181" s="30"/>
      <c r="L181" s="30"/>
      <c r="M181" s="30"/>
      <c r="O181" s="30"/>
      <c r="P181" s="30"/>
      <c r="R181" s="30"/>
      <c r="S181" s="30"/>
      <c r="T181" s="30"/>
      <c r="U181" s="30"/>
      <c r="V181" s="30"/>
      <c r="W181" s="49"/>
      <c r="X181" s="49"/>
      <c r="Y181" s="30"/>
      <c r="AA181" s="6"/>
      <c r="AN181" s="30"/>
      <c r="AO181" s="30"/>
      <c r="AP181" s="30"/>
      <c r="AQ181" s="30"/>
      <c r="AT181" s="48"/>
      <c r="AX181" s="50"/>
      <c r="AY181" s="33"/>
      <c r="AZ181" s="33"/>
      <c r="BB181" s="30"/>
      <c r="BC181" s="2"/>
      <c r="BF181" s="30"/>
      <c r="BG181" s="30"/>
      <c r="BH181" s="2"/>
      <c r="BI181" s="2"/>
      <c r="BJ181" s="3"/>
      <c r="BK181" s="30"/>
      <c r="BS181" s="4"/>
      <c r="BT181" s="6"/>
      <c r="BU181" s="4"/>
      <c r="BV181" s="4"/>
      <c r="BW181" s="4"/>
      <c r="BX181" s="4"/>
    </row>
    <row r="182" spans="1:76" x14ac:dyDescent="0.25">
      <c r="A182" s="24"/>
      <c r="F182" s="25"/>
      <c r="G182" s="4"/>
      <c r="H182" s="27"/>
      <c r="I182" s="27"/>
      <c r="J182" s="48"/>
      <c r="K182" s="30"/>
      <c r="L182" s="30"/>
      <c r="M182" s="30"/>
      <c r="O182" s="30"/>
      <c r="P182" s="30"/>
      <c r="R182" s="30"/>
      <c r="S182" s="30"/>
      <c r="T182" s="30"/>
      <c r="U182" s="30"/>
      <c r="V182" s="30"/>
      <c r="W182" s="49"/>
      <c r="X182" s="49"/>
      <c r="Y182" s="30"/>
      <c r="AA182" s="6"/>
      <c r="AN182" s="30"/>
      <c r="AO182" s="30"/>
      <c r="AP182" s="30"/>
      <c r="AQ182" s="30"/>
      <c r="AT182" s="48"/>
      <c r="AX182" s="50"/>
      <c r="AY182" s="33"/>
      <c r="AZ182" s="33"/>
      <c r="BB182" s="30"/>
      <c r="BC182" s="2"/>
      <c r="BF182" s="30"/>
      <c r="BG182" s="30"/>
      <c r="BH182" s="2"/>
      <c r="BI182" s="2"/>
      <c r="BJ182" s="3"/>
      <c r="BK182" s="30"/>
      <c r="BS182" s="4"/>
      <c r="BT182" s="6"/>
      <c r="BU182" s="4"/>
      <c r="BV182" s="4"/>
      <c r="BW182" s="4"/>
      <c r="BX182" s="4"/>
    </row>
    <row r="183" spans="1:76" x14ac:dyDescent="0.25">
      <c r="A183" s="24"/>
      <c r="F183" s="25"/>
      <c r="G183" s="4"/>
      <c r="H183" s="27"/>
      <c r="I183" s="27"/>
      <c r="J183" s="48"/>
      <c r="K183" s="30"/>
      <c r="L183" s="30"/>
      <c r="M183" s="30"/>
      <c r="O183" s="30"/>
      <c r="P183" s="30"/>
      <c r="R183" s="30"/>
      <c r="S183" s="30"/>
      <c r="T183" s="30"/>
      <c r="U183" s="30"/>
      <c r="V183" s="30"/>
      <c r="W183" s="49"/>
      <c r="X183" s="49"/>
      <c r="Y183" s="30"/>
      <c r="AA183" s="6"/>
      <c r="AN183" s="30"/>
      <c r="AO183" s="30"/>
      <c r="AP183" s="30"/>
      <c r="AQ183" s="30"/>
      <c r="AT183" s="48"/>
      <c r="AX183" s="50"/>
      <c r="AY183" s="33"/>
      <c r="AZ183" s="33"/>
      <c r="BB183" s="30"/>
      <c r="BC183" s="2"/>
      <c r="BF183" s="30"/>
      <c r="BG183" s="30"/>
      <c r="BH183" s="2"/>
      <c r="BI183" s="2"/>
      <c r="BJ183" s="3"/>
      <c r="BK183" s="30"/>
      <c r="BS183" s="4"/>
      <c r="BT183" s="6"/>
      <c r="BU183" s="4"/>
      <c r="BV183" s="4"/>
      <c r="BW183" s="4"/>
      <c r="BX183" s="4"/>
    </row>
    <row r="184" spans="1:76" x14ac:dyDescent="0.25">
      <c r="A184" s="24"/>
      <c r="F184" s="25"/>
      <c r="G184" s="4"/>
      <c r="H184" s="27"/>
      <c r="I184" s="27"/>
      <c r="J184" s="48"/>
      <c r="K184" s="30"/>
      <c r="L184" s="30"/>
      <c r="M184" s="30"/>
      <c r="O184" s="30"/>
      <c r="P184" s="30"/>
      <c r="R184" s="30"/>
      <c r="S184" s="30"/>
      <c r="T184" s="30"/>
      <c r="U184" s="30"/>
      <c r="V184" s="30"/>
      <c r="W184" s="49"/>
      <c r="X184" s="49"/>
      <c r="Y184" s="30"/>
      <c r="AA184" s="6"/>
      <c r="AN184" s="30"/>
      <c r="AO184" s="30"/>
      <c r="AP184" s="30"/>
      <c r="AQ184" s="30"/>
      <c r="AT184" s="48"/>
      <c r="AX184" s="50"/>
      <c r="AY184" s="33"/>
      <c r="AZ184" s="33"/>
      <c r="BB184" s="30"/>
      <c r="BC184" s="2"/>
      <c r="BF184" s="30"/>
      <c r="BG184" s="30"/>
      <c r="BH184" s="2"/>
      <c r="BI184" s="2"/>
      <c r="BJ184" s="3"/>
      <c r="BK184" s="30"/>
      <c r="BS184" s="4"/>
      <c r="BT184" s="6"/>
      <c r="BU184" s="4"/>
      <c r="BV184" s="4"/>
      <c r="BW184" s="4"/>
      <c r="BX184" s="4"/>
    </row>
    <row r="185" spans="1:76" x14ac:dyDescent="0.25">
      <c r="A185" s="24"/>
      <c r="F185" s="25"/>
      <c r="G185" s="4"/>
      <c r="H185" s="27"/>
      <c r="I185" s="27"/>
      <c r="J185" s="48"/>
      <c r="K185" s="30"/>
      <c r="L185" s="30"/>
      <c r="M185" s="30"/>
      <c r="O185" s="30"/>
      <c r="P185" s="30"/>
      <c r="R185" s="30"/>
      <c r="S185" s="30"/>
      <c r="T185" s="30"/>
      <c r="U185" s="30"/>
      <c r="V185" s="30"/>
      <c r="W185" s="49"/>
      <c r="X185" s="49"/>
      <c r="Y185" s="30"/>
      <c r="AA185" s="6"/>
      <c r="AN185" s="30"/>
      <c r="AO185" s="30"/>
      <c r="AP185" s="30"/>
      <c r="AQ185" s="30"/>
      <c r="AT185" s="48"/>
      <c r="AX185" s="50"/>
      <c r="AY185" s="33"/>
      <c r="AZ185" s="33"/>
      <c r="BB185" s="30"/>
      <c r="BC185" s="2"/>
      <c r="BF185" s="30"/>
      <c r="BG185" s="30"/>
      <c r="BH185" s="2"/>
      <c r="BI185" s="2"/>
      <c r="BJ185" s="3"/>
      <c r="BK185" s="30"/>
      <c r="BS185" s="4"/>
      <c r="BT185" s="6"/>
      <c r="BU185" s="4"/>
      <c r="BV185" s="4"/>
      <c r="BW185" s="4"/>
      <c r="BX185" s="4"/>
    </row>
    <row r="186" spans="1:76" x14ac:dyDescent="0.25">
      <c r="A186" s="24"/>
      <c r="F186" s="25"/>
      <c r="G186" s="4"/>
      <c r="H186" s="27"/>
      <c r="I186" s="27"/>
      <c r="J186" s="48"/>
      <c r="K186" s="30"/>
      <c r="L186" s="30"/>
      <c r="M186" s="30"/>
      <c r="O186" s="30"/>
      <c r="P186" s="30"/>
      <c r="R186" s="30"/>
      <c r="S186" s="30"/>
      <c r="T186" s="30"/>
      <c r="U186" s="30"/>
      <c r="V186" s="30"/>
      <c r="W186" s="49"/>
      <c r="X186" s="49"/>
      <c r="Y186" s="30"/>
      <c r="AA186" s="6"/>
      <c r="AN186" s="30"/>
      <c r="AO186" s="30"/>
      <c r="AP186" s="30"/>
      <c r="AQ186" s="30"/>
      <c r="AT186" s="48"/>
      <c r="AX186" s="50"/>
      <c r="AY186" s="33"/>
      <c r="AZ186" s="33"/>
      <c r="BB186" s="30"/>
      <c r="BC186" s="2"/>
      <c r="BF186" s="30"/>
      <c r="BG186" s="30"/>
      <c r="BH186" s="2"/>
      <c r="BI186" s="2"/>
      <c r="BJ186" s="3"/>
      <c r="BK186" s="30"/>
      <c r="BS186" s="4"/>
      <c r="BT186" s="6"/>
      <c r="BU186" s="4"/>
      <c r="BV186" s="4"/>
      <c r="BW186" s="4"/>
      <c r="BX186" s="4"/>
    </row>
    <row r="187" spans="1:76" x14ac:dyDescent="0.25">
      <c r="A187" s="24"/>
      <c r="F187" s="25"/>
      <c r="G187" s="4"/>
      <c r="H187" s="27"/>
      <c r="I187" s="27"/>
      <c r="J187" s="48"/>
      <c r="K187" s="30"/>
      <c r="L187" s="30"/>
      <c r="M187" s="30"/>
      <c r="O187" s="30"/>
      <c r="P187" s="30"/>
      <c r="R187" s="30"/>
      <c r="S187" s="30"/>
      <c r="T187" s="30"/>
      <c r="U187" s="30"/>
      <c r="V187" s="30"/>
      <c r="W187" s="49"/>
      <c r="X187" s="49"/>
      <c r="Y187" s="30"/>
      <c r="AA187" s="6"/>
      <c r="AN187" s="30"/>
      <c r="AO187" s="30"/>
      <c r="AP187" s="30"/>
      <c r="AQ187" s="30"/>
      <c r="AT187" s="48"/>
      <c r="AX187" s="50"/>
      <c r="AY187" s="33"/>
      <c r="AZ187" s="33"/>
      <c r="BB187" s="30"/>
      <c r="BC187" s="2"/>
      <c r="BF187" s="30"/>
      <c r="BG187" s="30"/>
      <c r="BH187" s="2"/>
      <c r="BI187" s="2"/>
      <c r="BJ187" s="3"/>
      <c r="BK187" s="30"/>
      <c r="BS187" s="4"/>
      <c r="BT187" s="6"/>
      <c r="BU187" s="4"/>
      <c r="BV187" s="4"/>
      <c r="BW187" s="4"/>
      <c r="BX187" s="4"/>
    </row>
    <row r="188" spans="1:76" x14ac:dyDescent="0.25">
      <c r="A188" s="24"/>
      <c r="F188" s="25"/>
      <c r="G188" s="4"/>
      <c r="H188" s="27"/>
      <c r="I188" s="27"/>
      <c r="J188" s="48"/>
      <c r="K188" s="30"/>
      <c r="L188" s="30"/>
      <c r="M188" s="30"/>
      <c r="O188" s="30"/>
      <c r="P188" s="30"/>
      <c r="R188" s="30"/>
      <c r="S188" s="30"/>
      <c r="T188" s="30"/>
      <c r="U188" s="30"/>
      <c r="V188" s="30"/>
      <c r="W188" s="49"/>
      <c r="X188" s="49"/>
      <c r="Y188" s="30"/>
      <c r="AA188" s="6"/>
      <c r="AN188" s="30"/>
      <c r="AO188" s="30"/>
      <c r="AP188" s="30"/>
      <c r="AQ188" s="30"/>
      <c r="AT188" s="48"/>
      <c r="AX188" s="50"/>
      <c r="AY188" s="33"/>
      <c r="AZ188" s="33"/>
      <c r="BB188" s="30"/>
      <c r="BC188" s="2"/>
      <c r="BF188" s="30"/>
      <c r="BG188" s="30"/>
      <c r="BH188" s="2"/>
      <c r="BI188" s="2"/>
      <c r="BJ188" s="3"/>
      <c r="BK188" s="30"/>
      <c r="BS188" s="4"/>
      <c r="BT188" s="6"/>
      <c r="BU188" s="4"/>
      <c r="BV188" s="4"/>
      <c r="BW188" s="4"/>
      <c r="BX188" s="4"/>
    </row>
    <row r="189" spans="1:76" x14ac:dyDescent="0.25">
      <c r="A189" s="24"/>
      <c r="F189" s="25"/>
      <c r="G189" s="4"/>
      <c r="H189" s="27"/>
      <c r="I189" s="27"/>
      <c r="J189" s="48"/>
      <c r="K189" s="30"/>
      <c r="L189" s="30"/>
      <c r="M189" s="30"/>
      <c r="O189" s="30"/>
      <c r="P189" s="30"/>
      <c r="R189" s="30"/>
      <c r="S189" s="30"/>
      <c r="T189" s="30"/>
      <c r="U189" s="30"/>
      <c r="V189" s="30"/>
      <c r="W189" s="49"/>
      <c r="X189" s="49"/>
      <c r="Y189" s="30"/>
      <c r="AA189" s="6"/>
      <c r="AN189" s="30"/>
      <c r="AO189" s="30"/>
      <c r="AP189" s="30"/>
      <c r="AQ189" s="30"/>
      <c r="AT189" s="48"/>
      <c r="AX189" s="50"/>
      <c r="AY189" s="33"/>
      <c r="AZ189" s="33"/>
      <c r="BB189" s="30"/>
      <c r="BC189" s="2"/>
      <c r="BF189" s="30"/>
      <c r="BG189" s="30"/>
      <c r="BH189" s="2"/>
      <c r="BI189" s="2"/>
      <c r="BJ189" s="3"/>
      <c r="BK189" s="30"/>
      <c r="BS189" s="4"/>
      <c r="BT189" s="6"/>
      <c r="BU189" s="4"/>
      <c r="BV189" s="4"/>
      <c r="BW189" s="4"/>
      <c r="BX189" s="4"/>
    </row>
    <row r="190" spans="1:76" x14ac:dyDescent="0.25">
      <c r="A190" s="24"/>
      <c r="F190" s="25"/>
      <c r="G190" s="4"/>
      <c r="H190" s="27"/>
      <c r="I190" s="27"/>
      <c r="J190" s="48"/>
      <c r="K190" s="30"/>
      <c r="L190" s="30"/>
      <c r="M190" s="30"/>
      <c r="O190" s="30"/>
      <c r="P190" s="30"/>
      <c r="R190" s="30"/>
      <c r="S190" s="30"/>
      <c r="T190" s="30"/>
      <c r="U190" s="30"/>
      <c r="V190" s="30"/>
      <c r="W190" s="49"/>
      <c r="X190" s="49"/>
      <c r="Y190" s="30"/>
      <c r="AA190" s="6"/>
      <c r="AN190" s="30"/>
      <c r="AO190" s="30"/>
      <c r="AP190" s="30"/>
      <c r="AQ190" s="30"/>
      <c r="AT190" s="48"/>
      <c r="AX190" s="50"/>
      <c r="AY190" s="33"/>
      <c r="AZ190" s="33"/>
      <c r="BB190" s="30"/>
      <c r="BC190" s="2"/>
      <c r="BF190" s="30"/>
      <c r="BG190" s="30"/>
      <c r="BH190" s="2"/>
      <c r="BI190" s="2"/>
      <c r="BJ190" s="3"/>
      <c r="BK190" s="30"/>
      <c r="BS190" s="4"/>
      <c r="BT190" s="6"/>
      <c r="BU190" s="4"/>
      <c r="BV190" s="4"/>
      <c r="BW190" s="4"/>
      <c r="BX190" s="4"/>
    </row>
    <row r="191" spans="1:76" x14ac:dyDescent="0.25">
      <c r="A191" s="24"/>
      <c r="F191" s="25"/>
      <c r="G191" s="4"/>
      <c r="H191" s="27"/>
      <c r="I191" s="27"/>
      <c r="J191" s="48"/>
      <c r="K191" s="30"/>
      <c r="L191" s="30"/>
      <c r="M191" s="30"/>
      <c r="O191" s="30"/>
      <c r="P191" s="30"/>
      <c r="R191" s="30"/>
      <c r="S191" s="30"/>
      <c r="T191" s="30"/>
      <c r="U191" s="30"/>
      <c r="V191" s="30"/>
      <c r="W191" s="49"/>
      <c r="X191" s="49"/>
      <c r="Y191" s="30"/>
      <c r="AA191" s="6"/>
      <c r="AN191" s="30"/>
      <c r="AO191" s="30"/>
      <c r="AP191" s="30"/>
      <c r="AQ191" s="30"/>
      <c r="AT191" s="48"/>
      <c r="AX191" s="50"/>
      <c r="AY191" s="33"/>
      <c r="AZ191" s="33"/>
      <c r="BB191" s="30"/>
      <c r="BC191" s="2"/>
      <c r="BF191" s="30"/>
      <c r="BG191" s="30"/>
      <c r="BH191" s="2"/>
      <c r="BI191" s="2"/>
      <c r="BJ191" s="3"/>
      <c r="BK191" s="30"/>
      <c r="BS191" s="4"/>
      <c r="BT191" s="6"/>
      <c r="BU191" s="4"/>
      <c r="BV191" s="4"/>
      <c r="BW191" s="4"/>
      <c r="BX191" s="4"/>
    </row>
    <row r="192" spans="1:76" x14ac:dyDescent="0.25">
      <c r="A192" s="24"/>
      <c r="F192" s="25"/>
      <c r="G192" s="4"/>
      <c r="H192" s="27"/>
      <c r="I192" s="27"/>
      <c r="J192" s="48"/>
      <c r="K192" s="30"/>
      <c r="L192" s="30"/>
      <c r="M192" s="30"/>
      <c r="O192" s="30"/>
      <c r="P192" s="30"/>
      <c r="R192" s="30"/>
      <c r="S192" s="30"/>
      <c r="T192" s="30"/>
      <c r="U192" s="30"/>
      <c r="V192" s="30"/>
      <c r="W192" s="49"/>
      <c r="X192" s="49"/>
      <c r="Y192" s="30"/>
      <c r="AA192" s="6"/>
      <c r="AN192" s="30"/>
      <c r="AO192" s="30"/>
      <c r="AP192" s="30"/>
      <c r="AQ192" s="30"/>
      <c r="AT192" s="48"/>
      <c r="AX192" s="50"/>
      <c r="AY192" s="33"/>
      <c r="AZ192" s="33"/>
      <c r="BB192" s="30"/>
      <c r="BC192" s="2"/>
      <c r="BF192" s="30"/>
      <c r="BG192" s="30"/>
      <c r="BH192" s="2"/>
      <c r="BI192" s="2"/>
      <c r="BJ192" s="3"/>
      <c r="BK192" s="30"/>
      <c r="BS192" s="4"/>
      <c r="BT192" s="6"/>
      <c r="BU192" s="4"/>
      <c r="BV192" s="4"/>
      <c r="BW192" s="4"/>
      <c r="BX192" s="4"/>
    </row>
    <row r="193" spans="1:76" x14ac:dyDescent="0.25">
      <c r="A193" s="24"/>
      <c r="F193" s="25"/>
      <c r="G193" s="4"/>
      <c r="H193" s="27"/>
      <c r="I193" s="27"/>
      <c r="J193" s="48"/>
      <c r="K193" s="30"/>
      <c r="L193" s="30"/>
      <c r="M193" s="30"/>
      <c r="O193" s="30"/>
      <c r="P193" s="30"/>
      <c r="R193" s="30"/>
      <c r="S193" s="30"/>
      <c r="T193" s="30"/>
      <c r="U193" s="30"/>
      <c r="V193" s="30"/>
      <c r="W193" s="49"/>
      <c r="X193" s="49"/>
      <c r="Y193" s="30"/>
      <c r="AA193" s="6"/>
      <c r="AN193" s="30"/>
      <c r="AO193" s="30"/>
      <c r="AP193" s="30"/>
      <c r="AQ193" s="30"/>
      <c r="AT193" s="48"/>
      <c r="AX193" s="50"/>
      <c r="AY193" s="33"/>
      <c r="AZ193" s="33"/>
      <c r="BB193" s="30"/>
      <c r="BC193" s="2"/>
      <c r="BF193" s="30"/>
      <c r="BG193" s="30"/>
      <c r="BH193" s="2"/>
      <c r="BI193" s="2"/>
      <c r="BJ193" s="3"/>
      <c r="BK193" s="30"/>
      <c r="BS193" s="4"/>
      <c r="BT193" s="6"/>
      <c r="BU193" s="4"/>
      <c r="BV193" s="4"/>
      <c r="BW193" s="4"/>
      <c r="BX193" s="4"/>
    </row>
    <row r="194" spans="1:76" x14ac:dyDescent="0.25">
      <c r="A194" s="24"/>
      <c r="F194" s="25"/>
      <c r="G194" s="4"/>
      <c r="H194" s="27"/>
      <c r="I194" s="27"/>
      <c r="J194" s="48"/>
      <c r="K194" s="30"/>
      <c r="L194" s="30"/>
      <c r="M194" s="30"/>
      <c r="O194" s="30"/>
      <c r="P194" s="30"/>
      <c r="R194" s="30"/>
      <c r="S194" s="30"/>
      <c r="T194" s="30"/>
      <c r="U194" s="30"/>
      <c r="V194" s="30"/>
      <c r="W194" s="49"/>
      <c r="X194" s="49"/>
      <c r="Y194" s="30"/>
      <c r="AA194" s="6"/>
      <c r="AN194" s="30"/>
      <c r="AO194" s="30"/>
      <c r="AP194" s="30"/>
      <c r="AQ194" s="30"/>
      <c r="AT194" s="48"/>
      <c r="AX194" s="50"/>
      <c r="AY194" s="33"/>
      <c r="AZ194" s="33"/>
      <c r="BB194" s="30"/>
      <c r="BC194" s="2"/>
      <c r="BF194" s="30"/>
      <c r="BG194" s="30"/>
      <c r="BH194" s="2"/>
      <c r="BI194" s="2"/>
      <c r="BJ194" s="3"/>
      <c r="BK194" s="30"/>
      <c r="BS194" s="4"/>
      <c r="BT194" s="6"/>
      <c r="BU194" s="4"/>
      <c r="BV194" s="4"/>
      <c r="BW194" s="4"/>
      <c r="BX194" s="4"/>
    </row>
    <row r="195" spans="1:76" x14ac:dyDescent="0.25">
      <c r="A195" s="24"/>
      <c r="F195" s="25"/>
      <c r="G195" s="4"/>
      <c r="H195" s="27"/>
      <c r="I195" s="27"/>
      <c r="J195" s="48"/>
      <c r="K195" s="30"/>
      <c r="L195" s="30"/>
      <c r="M195" s="30"/>
      <c r="O195" s="30"/>
      <c r="P195" s="30"/>
      <c r="R195" s="30"/>
      <c r="S195" s="30"/>
      <c r="T195" s="30"/>
      <c r="U195" s="30"/>
      <c r="V195" s="30"/>
      <c r="W195" s="49"/>
      <c r="X195" s="49"/>
      <c r="Y195" s="30"/>
      <c r="AA195" s="6"/>
      <c r="AN195" s="30"/>
      <c r="AO195" s="30"/>
      <c r="AP195" s="30"/>
      <c r="AQ195" s="30"/>
      <c r="AT195" s="48"/>
      <c r="AX195" s="50"/>
      <c r="AY195" s="33"/>
      <c r="AZ195" s="33"/>
      <c r="BB195" s="30"/>
      <c r="BC195" s="2"/>
      <c r="BF195" s="30"/>
      <c r="BG195" s="30"/>
      <c r="BH195" s="2"/>
      <c r="BI195" s="2"/>
      <c r="BJ195" s="3"/>
      <c r="BK195" s="30"/>
      <c r="BS195" s="4"/>
      <c r="BT195" s="6"/>
      <c r="BU195" s="4"/>
      <c r="BV195" s="4"/>
      <c r="BW195" s="4"/>
      <c r="BX195" s="4"/>
    </row>
    <row r="196" spans="1:76" x14ac:dyDescent="0.25">
      <c r="A196" s="24"/>
      <c r="F196" s="25"/>
      <c r="G196" s="4"/>
      <c r="H196" s="27"/>
      <c r="I196" s="27"/>
      <c r="J196" s="48"/>
      <c r="K196" s="30"/>
      <c r="L196" s="30"/>
      <c r="M196" s="30"/>
      <c r="O196" s="30"/>
      <c r="P196" s="30"/>
      <c r="R196" s="30"/>
      <c r="S196" s="30"/>
      <c r="T196" s="30"/>
      <c r="U196" s="30"/>
      <c r="V196" s="30"/>
      <c r="W196" s="49"/>
      <c r="X196" s="49"/>
      <c r="Y196" s="30"/>
      <c r="AA196" s="6"/>
      <c r="AN196" s="30"/>
      <c r="AO196" s="30"/>
      <c r="AP196" s="30"/>
      <c r="AQ196" s="30"/>
      <c r="AT196" s="48"/>
      <c r="AX196" s="50"/>
      <c r="AY196" s="33"/>
      <c r="AZ196" s="33"/>
      <c r="BB196" s="30"/>
      <c r="BC196" s="2"/>
      <c r="BF196" s="30"/>
      <c r="BG196" s="30"/>
      <c r="BH196" s="2"/>
      <c r="BI196" s="2"/>
      <c r="BJ196" s="3"/>
      <c r="BK196" s="30"/>
      <c r="BS196" s="4"/>
      <c r="BT196" s="6"/>
      <c r="BU196" s="4"/>
      <c r="BV196" s="4"/>
      <c r="BW196" s="4"/>
      <c r="BX196" s="4"/>
    </row>
    <row r="197" spans="1:76" x14ac:dyDescent="0.25">
      <c r="A197" s="24"/>
      <c r="F197" s="25"/>
      <c r="G197" s="4"/>
      <c r="H197" s="27"/>
      <c r="I197" s="27"/>
      <c r="J197" s="48"/>
      <c r="K197" s="30"/>
      <c r="L197" s="30"/>
      <c r="M197" s="30"/>
      <c r="O197" s="30"/>
      <c r="P197" s="30"/>
      <c r="R197" s="30"/>
      <c r="S197" s="30"/>
      <c r="T197" s="30"/>
      <c r="U197" s="30"/>
      <c r="V197" s="30"/>
      <c r="W197" s="49"/>
      <c r="X197" s="49"/>
      <c r="Y197" s="30"/>
      <c r="AA197" s="6"/>
      <c r="AN197" s="30"/>
      <c r="AO197" s="30"/>
      <c r="AP197" s="30"/>
      <c r="AQ197" s="30"/>
      <c r="AT197" s="48"/>
      <c r="AX197" s="50"/>
      <c r="AY197" s="33"/>
      <c r="AZ197" s="33"/>
      <c r="BB197" s="30"/>
      <c r="BC197" s="2"/>
      <c r="BF197" s="30"/>
      <c r="BG197" s="30"/>
      <c r="BH197" s="2"/>
      <c r="BI197" s="2"/>
      <c r="BJ197" s="3"/>
      <c r="BK197" s="30"/>
      <c r="BS197" s="4"/>
      <c r="BT197" s="6"/>
      <c r="BU197" s="4"/>
      <c r="BV197" s="4"/>
      <c r="BW197" s="4"/>
      <c r="BX197" s="4"/>
    </row>
    <row r="198" spans="1:76" x14ac:dyDescent="0.25">
      <c r="A198" s="24"/>
      <c r="F198" s="25"/>
      <c r="G198" s="4"/>
      <c r="H198" s="27"/>
      <c r="I198" s="27"/>
      <c r="J198" s="48"/>
      <c r="K198" s="30"/>
      <c r="L198" s="30"/>
      <c r="M198" s="30"/>
      <c r="O198" s="30"/>
      <c r="P198" s="30"/>
      <c r="R198" s="30"/>
      <c r="S198" s="30"/>
      <c r="T198" s="30"/>
      <c r="U198" s="30"/>
      <c r="V198" s="30"/>
      <c r="W198" s="49"/>
      <c r="X198" s="49"/>
      <c r="Y198" s="30"/>
      <c r="AA198" s="6"/>
      <c r="AN198" s="30"/>
      <c r="AO198" s="30"/>
      <c r="AP198" s="30"/>
      <c r="AQ198" s="30"/>
      <c r="AT198" s="48"/>
      <c r="AX198" s="50"/>
      <c r="AY198" s="33"/>
      <c r="AZ198" s="33"/>
      <c r="BB198" s="30"/>
      <c r="BC198" s="2"/>
      <c r="BF198" s="30"/>
      <c r="BG198" s="30"/>
      <c r="BH198" s="2"/>
      <c r="BI198" s="2"/>
      <c r="BJ198" s="3"/>
      <c r="BK198" s="30"/>
      <c r="BS198" s="4"/>
      <c r="BT198" s="6"/>
      <c r="BU198" s="4"/>
      <c r="BV198" s="4"/>
      <c r="BW198" s="4"/>
      <c r="BX198" s="4"/>
    </row>
    <row r="199" spans="1:76" x14ac:dyDescent="0.25">
      <c r="A199" s="24"/>
      <c r="F199" s="25"/>
      <c r="G199" s="4"/>
      <c r="H199" s="27"/>
      <c r="I199" s="27"/>
      <c r="J199" s="48"/>
      <c r="K199" s="30"/>
      <c r="L199" s="30"/>
      <c r="M199" s="30"/>
      <c r="O199" s="30"/>
      <c r="P199" s="30"/>
      <c r="R199" s="30"/>
      <c r="S199" s="30"/>
      <c r="T199" s="30"/>
      <c r="U199" s="30"/>
      <c r="V199" s="30"/>
      <c r="W199" s="49"/>
      <c r="X199" s="49"/>
      <c r="Y199" s="30"/>
      <c r="AA199" s="6"/>
      <c r="AN199" s="30"/>
      <c r="AO199" s="30"/>
      <c r="AP199" s="30"/>
      <c r="AQ199" s="30"/>
      <c r="AT199" s="48"/>
      <c r="AX199" s="50"/>
      <c r="AY199" s="33"/>
      <c r="AZ199" s="33"/>
      <c r="BB199" s="30"/>
      <c r="BC199" s="2"/>
      <c r="BF199" s="30"/>
      <c r="BG199" s="30"/>
      <c r="BH199" s="2"/>
      <c r="BI199" s="2"/>
      <c r="BJ199" s="3"/>
      <c r="BK199" s="30"/>
      <c r="BS199" s="4"/>
      <c r="BT199" s="6"/>
      <c r="BU199" s="4"/>
      <c r="BV199" s="4"/>
      <c r="BW199" s="4"/>
      <c r="BX199" s="4"/>
    </row>
    <row r="200" spans="1:76" x14ac:dyDescent="0.25">
      <c r="A200" s="24"/>
      <c r="F200" s="25"/>
      <c r="G200" s="4"/>
      <c r="H200" s="27"/>
      <c r="I200" s="27"/>
      <c r="J200" s="48"/>
      <c r="K200" s="30"/>
      <c r="L200" s="30"/>
      <c r="M200" s="30"/>
      <c r="O200" s="30"/>
      <c r="P200" s="30"/>
      <c r="R200" s="30"/>
      <c r="S200" s="30"/>
      <c r="T200" s="30"/>
      <c r="U200" s="30"/>
      <c r="V200" s="30"/>
      <c r="W200" s="49"/>
      <c r="X200" s="49"/>
      <c r="Y200" s="30"/>
      <c r="AA200" s="6"/>
      <c r="AN200" s="30"/>
      <c r="AO200" s="30"/>
      <c r="AP200" s="30"/>
      <c r="AQ200" s="30"/>
      <c r="AT200" s="48"/>
      <c r="AX200" s="50"/>
      <c r="AY200" s="33"/>
      <c r="AZ200" s="33"/>
      <c r="BB200" s="30"/>
      <c r="BC200" s="2"/>
      <c r="BF200" s="30"/>
      <c r="BG200" s="30"/>
      <c r="BH200" s="2"/>
      <c r="BI200" s="2"/>
      <c r="BJ200" s="3"/>
      <c r="BK200" s="30"/>
      <c r="BS200" s="4"/>
      <c r="BT200" s="6"/>
      <c r="BU200" s="4"/>
      <c r="BV200" s="4"/>
      <c r="BW200" s="4"/>
      <c r="BX200" s="4"/>
    </row>
    <row r="201" spans="1:76" x14ac:dyDescent="0.25">
      <c r="A201" s="24"/>
      <c r="F201" s="25"/>
      <c r="G201" s="4"/>
      <c r="H201" s="27"/>
      <c r="I201" s="27"/>
      <c r="J201" s="48"/>
      <c r="K201" s="30"/>
      <c r="L201" s="30"/>
      <c r="M201" s="30"/>
      <c r="O201" s="30"/>
      <c r="P201" s="30"/>
      <c r="R201" s="30"/>
      <c r="S201" s="30"/>
      <c r="T201" s="30"/>
      <c r="U201" s="30"/>
      <c r="V201" s="30"/>
      <c r="W201" s="49"/>
      <c r="X201" s="49"/>
      <c r="Y201" s="30"/>
      <c r="AA201" s="6"/>
      <c r="AN201" s="30"/>
      <c r="AO201" s="30"/>
      <c r="AP201" s="30"/>
      <c r="AQ201" s="30"/>
      <c r="AT201" s="48"/>
      <c r="AX201" s="50"/>
      <c r="AY201" s="33"/>
      <c r="AZ201" s="33"/>
      <c r="BB201" s="30"/>
      <c r="BC201" s="2"/>
      <c r="BF201" s="30"/>
      <c r="BG201" s="30"/>
      <c r="BH201" s="2"/>
      <c r="BI201" s="2"/>
      <c r="BJ201" s="3"/>
      <c r="BK201" s="30"/>
      <c r="BS201" s="4"/>
      <c r="BT201" s="6"/>
      <c r="BU201" s="4"/>
      <c r="BV201" s="4"/>
      <c r="BW201" s="4"/>
      <c r="BX201" s="4"/>
    </row>
    <row r="202" spans="1:76" x14ac:dyDescent="0.25">
      <c r="A202" s="24"/>
      <c r="F202" s="25"/>
      <c r="G202" s="4"/>
      <c r="H202" s="27"/>
      <c r="I202" s="27"/>
      <c r="J202" s="48"/>
      <c r="K202" s="30"/>
      <c r="L202" s="30"/>
      <c r="M202" s="30"/>
      <c r="O202" s="30"/>
      <c r="P202" s="30"/>
      <c r="R202" s="30"/>
      <c r="S202" s="30"/>
      <c r="T202" s="30"/>
      <c r="U202" s="30"/>
      <c r="V202" s="30"/>
      <c r="W202" s="49"/>
      <c r="X202" s="49"/>
      <c r="Y202" s="30"/>
      <c r="AA202" s="6"/>
      <c r="AN202" s="30"/>
      <c r="AO202" s="30"/>
      <c r="AP202" s="30"/>
      <c r="AQ202" s="30"/>
      <c r="AT202" s="48"/>
      <c r="AX202" s="50"/>
      <c r="AY202" s="33"/>
      <c r="AZ202" s="33"/>
      <c r="BB202" s="30"/>
      <c r="BC202" s="2"/>
      <c r="BF202" s="30"/>
      <c r="BG202" s="30"/>
      <c r="BH202" s="2"/>
      <c r="BI202" s="2"/>
      <c r="BJ202" s="3"/>
      <c r="BK202" s="30"/>
      <c r="BS202" s="4"/>
      <c r="BT202" s="6"/>
      <c r="BU202" s="4"/>
      <c r="BV202" s="4"/>
      <c r="BW202" s="4"/>
      <c r="BX202" s="4"/>
    </row>
    <row r="203" spans="1:76" x14ac:dyDescent="0.25">
      <c r="A203" s="24"/>
      <c r="F203" s="25"/>
      <c r="G203" s="4"/>
      <c r="H203" s="27"/>
      <c r="I203" s="27"/>
      <c r="J203" s="48"/>
      <c r="K203" s="30"/>
      <c r="L203" s="30"/>
      <c r="M203" s="30"/>
      <c r="O203" s="30"/>
      <c r="P203" s="30"/>
      <c r="R203" s="30"/>
      <c r="S203" s="30"/>
      <c r="T203" s="30"/>
      <c r="U203" s="30"/>
      <c r="V203" s="30"/>
      <c r="W203" s="49"/>
      <c r="X203" s="49"/>
      <c r="Y203" s="30"/>
      <c r="AA203" s="6"/>
      <c r="AN203" s="30"/>
      <c r="AO203" s="30"/>
      <c r="AP203" s="30"/>
      <c r="AQ203" s="30"/>
      <c r="AT203" s="48"/>
      <c r="AX203" s="50"/>
      <c r="AY203" s="33"/>
      <c r="AZ203" s="33"/>
      <c r="BB203" s="30"/>
      <c r="BC203" s="2"/>
      <c r="BF203" s="30"/>
      <c r="BG203" s="30"/>
      <c r="BH203" s="2"/>
      <c r="BI203" s="2"/>
      <c r="BJ203" s="3"/>
      <c r="BK203" s="30"/>
      <c r="BS203" s="4"/>
      <c r="BT203" s="6"/>
      <c r="BU203" s="4"/>
      <c r="BV203" s="4"/>
      <c r="BW203" s="4"/>
      <c r="BX203" s="4"/>
    </row>
    <row r="204" spans="1:76" x14ac:dyDescent="0.25">
      <c r="A204" s="24"/>
      <c r="F204" s="25"/>
      <c r="G204" s="4"/>
      <c r="H204" s="27"/>
      <c r="I204" s="27"/>
      <c r="J204" s="48"/>
      <c r="K204" s="30"/>
      <c r="L204" s="30"/>
      <c r="M204" s="30"/>
      <c r="O204" s="30"/>
      <c r="P204" s="30"/>
      <c r="R204" s="30"/>
      <c r="S204" s="30"/>
      <c r="T204" s="30"/>
      <c r="U204" s="30"/>
      <c r="V204" s="30"/>
      <c r="W204" s="49"/>
      <c r="X204" s="49"/>
      <c r="Y204" s="30"/>
      <c r="AA204" s="6"/>
      <c r="AN204" s="30"/>
      <c r="AO204" s="30"/>
      <c r="AP204" s="30"/>
      <c r="AQ204" s="30"/>
      <c r="AT204" s="48"/>
      <c r="AX204" s="50"/>
      <c r="AY204" s="33"/>
      <c r="AZ204" s="33"/>
      <c r="BB204" s="30"/>
      <c r="BC204" s="2"/>
      <c r="BF204" s="30"/>
      <c r="BG204" s="30"/>
      <c r="BH204" s="2"/>
      <c r="BI204" s="2"/>
      <c r="BJ204" s="3"/>
      <c r="BK204" s="30"/>
      <c r="BS204" s="4"/>
      <c r="BT204" s="6"/>
      <c r="BU204" s="4"/>
      <c r="BV204" s="4"/>
      <c r="BW204" s="4"/>
      <c r="BX204" s="4"/>
    </row>
    <row r="205" spans="1:76" x14ac:dyDescent="0.25">
      <c r="A205" s="24"/>
      <c r="F205" s="25"/>
      <c r="G205" s="4"/>
      <c r="H205" s="27"/>
      <c r="I205" s="27"/>
      <c r="J205" s="48"/>
      <c r="K205" s="30"/>
      <c r="L205" s="30"/>
      <c r="M205" s="30"/>
      <c r="O205" s="30"/>
      <c r="P205" s="30"/>
      <c r="R205" s="30"/>
      <c r="S205" s="30"/>
      <c r="T205" s="30"/>
      <c r="U205" s="30"/>
      <c r="V205" s="30"/>
      <c r="W205" s="49"/>
      <c r="X205" s="49"/>
      <c r="Y205" s="30"/>
      <c r="AA205" s="6"/>
      <c r="AN205" s="30"/>
      <c r="AO205" s="30"/>
      <c r="AP205" s="30"/>
      <c r="AQ205" s="30"/>
      <c r="AT205" s="48"/>
      <c r="AX205" s="50"/>
      <c r="AY205" s="33"/>
      <c r="AZ205" s="33"/>
      <c r="BB205" s="30"/>
      <c r="BC205" s="2"/>
      <c r="BF205" s="30"/>
      <c r="BG205" s="30"/>
      <c r="BH205" s="2"/>
      <c r="BI205" s="2"/>
      <c r="BJ205" s="3"/>
      <c r="BK205" s="30"/>
      <c r="BS205" s="4"/>
      <c r="BT205" s="6"/>
      <c r="BU205" s="4"/>
      <c r="BV205" s="4"/>
      <c r="BW205" s="4"/>
      <c r="BX205" s="4"/>
    </row>
    <row r="206" spans="1:76" x14ac:dyDescent="0.25">
      <c r="A206" s="24"/>
      <c r="F206" s="25"/>
      <c r="G206" s="4"/>
      <c r="H206" s="27"/>
      <c r="I206" s="27"/>
      <c r="J206" s="48"/>
      <c r="K206" s="30"/>
      <c r="L206" s="30"/>
      <c r="M206" s="30"/>
      <c r="O206" s="30"/>
      <c r="P206" s="30"/>
      <c r="R206" s="30"/>
      <c r="S206" s="30"/>
      <c r="T206" s="30"/>
      <c r="U206" s="30"/>
      <c r="V206" s="30"/>
      <c r="W206" s="49"/>
      <c r="X206" s="49"/>
      <c r="Y206" s="30"/>
      <c r="AA206" s="6"/>
      <c r="AN206" s="30"/>
      <c r="AO206" s="30"/>
      <c r="AP206" s="30"/>
      <c r="AQ206" s="30"/>
      <c r="AT206" s="48"/>
      <c r="AX206" s="50"/>
      <c r="AY206" s="33"/>
      <c r="AZ206" s="33"/>
      <c r="BB206" s="30"/>
      <c r="BC206" s="2"/>
      <c r="BF206" s="30"/>
      <c r="BG206" s="30"/>
      <c r="BH206" s="2"/>
      <c r="BI206" s="2"/>
      <c r="BJ206" s="3"/>
      <c r="BK206" s="30"/>
      <c r="BS206" s="4"/>
      <c r="BT206" s="6"/>
      <c r="BU206" s="4"/>
      <c r="BV206" s="4"/>
      <c r="BW206" s="4"/>
      <c r="BX206" s="4"/>
    </row>
    <row r="207" spans="1:76" x14ac:dyDescent="0.25">
      <c r="A207" s="24"/>
      <c r="F207" s="25"/>
      <c r="G207" s="4"/>
      <c r="H207" s="27"/>
      <c r="I207" s="27"/>
      <c r="J207" s="48"/>
      <c r="K207" s="30"/>
      <c r="L207" s="30"/>
      <c r="M207" s="30"/>
      <c r="O207" s="30"/>
      <c r="P207" s="30"/>
      <c r="R207" s="30"/>
      <c r="S207" s="30"/>
      <c r="T207" s="30"/>
      <c r="U207" s="30"/>
      <c r="V207" s="30"/>
      <c r="W207" s="49"/>
      <c r="X207" s="49"/>
      <c r="Y207" s="30"/>
      <c r="AA207" s="6"/>
      <c r="AN207" s="30"/>
      <c r="AO207" s="30"/>
      <c r="AP207" s="30"/>
      <c r="AQ207" s="30"/>
      <c r="AT207" s="48"/>
      <c r="AX207" s="50"/>
      <c r="AY207" s="33"/>
      <c r="AZ207" s="33"/>
      <c r="BB207" s="30"/>
      <c r="BC207" s="2"/>
      <c r="BF207" s="30"/>
      <c r="BG207" s="30"/>
      <c r="BH207" s="2"/>
      <c r="BI207" s="2"/>
      <c r="BJ207" s="3"/>
      <c r="BK207" s="30"/>
      <c r="BS207" s="4"/>
      <c r="BT207" s="6"/>
      <c r="BU207" s="4"/>
      <c r="BV207" s="4"/>
      <c r="BW207" s="4"/>
      <c r="BX207" s="4"/>
    </row>
    <row r="208" spans="1:76" x14ac:dyDescent="0.25">
      <c r="A208" s="24"/>
      <c r="F208" s="25"/>
      <c r="G208" s="4"/>
      <c r="H208" s="27"/>
      <c r="I208" s="27"/>
      <c r="J208" s="48"/>
      <c r="K208" s="30"/>
      <c r="L208" s="30"/>
      <c r="M208" s="30"/>
      <c r="O208" s="30"/>
      <c r="P208" s="30"/>
      <c r="R208" s="30"/>
      <c r="S208" s="30"/>
      <c r="T208" s="30"/>
      <c r="U208" s="30"/>
      <c r="V208" s="30"/>
      <c r="W208" s="49"/>
      <c r="X208" s="49"/>
      <c r="Y208" s="30"/>
      <c r="AA208" s="6"/>
      <c r="AN208" s="30"/>
      <c r="AO208" s="30"/>
      <c r="AP208" s="30"/>
      <c r="AQ208" s="30"/>
      <c r="AT208" s="48"/>
      <c r="AX208" s="50"/>
      <c r="AY208" s="33"/>
      <c r="AZ208" s="33"/>
      <c r="BB208" s="30"/>
      <c r="BC208" s="2"/>
      <c r="BF208" s="30"/>
      <c r="BG208" s="30"/>
      <c r="BH208" s="2"/>
      <c r="BI208" s="2"/>
      <c r="BJ208" s="3"/>
      <c r="BK208" s="30"/>
      <c r="BS208" s="4"/>
      <c r="BT208" s="6"/>
      <c r="BU208" s="4"/>
      <c r="BV208" s="4"/>
      <c r="BW208" s="4"/>
      <c r="BX208" s="4"/>
    </row>
    <row r="209" spans="1:76" x14ac:dyDescent="0.25">
      <c r="A209" s="24"/>
      <c r="F209" s="25"/>
      <c r="G209" s="4"/>
      <c r="H209" s="27"/>
      <c r="I209" s="27"/>
      <c r="J209" s="48"/>
      <c r="K209" s="30"/>
      <c r="L209" s="30"/>
      <c r="M209" s="30"/>
      <c r="O209" s="30"/>
      <c r="P209" s="30"/>
      <c r="R209" s="30"/>
      <c r="S209" s="30"/>
      <c r="T209" s="30"/>
      <c r="U209" s="30"/>
      <c r="V209" s="30"/>
      <c r="W209" s="49"/>
      <c r="X209" s="49"/>
      <c r="Y209" s="30"/>
      <c r="AA209" s="6"/>
      <c r="AN209" s="30"/>
      <c r="AO209" s="30"/>
      <c r="AP209" s="30"/>
      <c r="AQ209" s="30"/>
      <c r="AT209" s="48"/>
      <c r="AX209" s="50"/>
      <c r="AY209" s="33"/>
      <c r="AZ209" s="33"/>
      <c r="BB209" s="30"/>
      <c r="BC209" s="2"/>
      <c r="BF209" s="30"/>
      <c r="BG209" s="30"/>
      <c r="BH209" s="2"/>
      <c r="BI209" s="2"/>
      <c r="BJ209" s="3"/>
      <c r="BK209" s="30"/>
      <c r="BS209" s="4"/>
      <c r="BT209" s="6"/>
      <c r="BU209" s="4"/>
      <c r="BV209" s="4"/>
      <c r="BW209" s="4"/>
      <c r="BX209" s="4"/>
    </row>
    <row r="210" spans="1:76" x14ac:dyDescent="0.25">
      <c r="A210" s="24"/>
      <c r="F210" s="25"/>
      <c r="G210" s="4"/>
      <c r="H210" s="27"/>
      <c r="I210" s="27"/>
      <c r="J210" s="48"/>
      <c r="K210" s="30"/>
      <c r="L210" s="30"/>
      <c r="M210" s="30"/>
      <c r="O210" s="30"/>
      <c r="P210" s="30"/>
      <c r="R210" s="30"/>
      <c r="S210" s="30"/>
      <c r="T210" s="30"/>
      <c r="U210" s="30"/>
      <c r="V210" s="30"/>
      <c r="W210" s="49"/>
      <c r="X210" s="49"/>
      <c r="Y210" s="30"/>
      <c r="AA210" s="6"/>
      <c r="AN210" s="30"/>
      <c r="AO210" s="30"/>
      <c r="AP210" s="30"/>
      <c r="AQ210" s="30"/>
      <c r="AT210" s="48"/>
      <c r="AX210" s="50"/>
      <c r="AY210" s="33"/>
      <c r="AZ210" s="33"/>
      <c r="BB210" s="30"/>
      <c r="BC210" s="2"/>
      <c r="BF210" s="30"/>
      <c r="BG210" s="30"/>
      <c r="BH210" s="2"/>
      <c r="BI210" s="2"/>
      <c r="BJ210" s="3"/>
      <c r="BK210" s="30"/>
      <c r="BS210" s="4"/>
      <c r="BT210" s="6"/>
      <c r="BU210" s="4"/>
      <c r="BV210" s="4"/>
      <c r="BW210" s="4"/>
      <c r="BX210" s="4"/>
    </row>
    <row r="211" spans="1:76" x14ac:dyDescent="0.25">
      <c r="A211" s="24"/>
      <c r="F211" s="25"/>
      <c r="G211" s="4"/>
      <c r="H211" s="27"/>
      <c r="I211" s="27"/>
      <c r="J211" s="48"/>
      <c r="K211" s="30"/>
      <c r="L211" s="30"/>
      <c r="M211" s="30"/>
      <c r="O211" s="30"/>
      <c r="P211" s="30"/>
      <c r="R211" s="30"/>
      <c r="S211" s="30"/>
      <c r="T211" s="30"/>
      <c r="U211" s="30"/>
      <c r="V211" s="30"/>
      <c r="W211" s="49"/>
      <c r="X211" s="49"/>
      <c r="Y211" s="30"/>
      <c r="AA211" s="6"/>
      <c r="AN211" s="30"/>
      <c r="AO211" s="30"/>
      <c r="AP211" s="30"/>
      <c r="AQ211" s="30"/>
      <c r="AT211" s="48"/>
      <c r="AX211" s="50"/>
      <c r="AY211" s="33"/>
      <c r="AZ211" s="33"/>
      <c r="BB211" s="30"/>
      <c r="BC211" s="2"/>
      <c r="BF211" s="30"/>
      <c r="BG211" s="30"/>
      <c r="BH211" s="2"/>
      <c r="BI211" s="2"/>
      <c r="BJ211" s="3"/>
      <c r="BK211" s="30"/>
      <c r="BS211" s="4"/>
      <c r="BT211" s="6"/>
      <c r="BU211" s="4"/>
      <c r="BV211" s="4"/>
      <c r="BW211" s="4"/>
      <c r="BX211" s="4"/>
    </row>
    <row r="212" spans="1:76" x14ac:dyDescent="0.25">
      <c r="A212" s="24"/>
      <c r="F212" s="25"/>
      <c r="G212" s="4"/>
      <c r="H212" s="27"/>
      <c r="I212" s="27"/>
      <c r="J212" s="48"/>
      <c r="K212" s="30"/>
      <c r="L212" s="30"/>
      <c r="M212" s="30"/>
      <c r="O212" s="30"/>
      <c r="P212" s="30"/>
      <c r="R212" s="30"/>
      <c r="S212" s="30"/>
      <c r="T212" s="30"/>
      <c r="U212" s="30"/>
      <c r="V212" s="30"/>
      <c r="W212" s="49"/>
      <c r="X212" s="49"/>
      <c r="Y212" s="30"/>
      <c r="AA212" s="6"/>
      <c r="AN212" s="30"/>
      <c r="AO212" s="30"/>
      <c r="AP212" s="30"/>
      <c r="AQ212" s="30"/>
      <c r="AT212" s="48"/>
      <c r="AX212" s="50"/>
      <c r="AY212" s="33"/>
      <c r="AZ212" s="33"/>
      <c r="BB212" s="30"/>
      <c r="BC212" s="2"/>
      <c r="BF212" s="30"/>
      <c r="BG212" s="30"/>
      <c r="BH212" s="2"/>
      <c r="BI212" s="2"/>
      <c r="BJ212" s="3"/>
      <c r="BK212" s="30"/>
      <c r="BS212" s="4"/>
      <c r="BT212" s="6"/>
      <c r="BU212" s="4"/>
      <c r="BV212" s="4"/>
      <c r="BW212" s="4"/>
      <c r="BX212" s="4"/>
    </row>
    <row r="213" spans="1:76" x14ac:dyDescent="0.25">
      <c r="A213" s="24"/>
      <c r="F213" s="25"/>
      <c r="G213" s="4"/>
      <c r="H213" s="27"/>
      <c r="I213" s="27"/>
      <c r="J213" s="48"/>
      <c r="K213" s="30"/>
      <c r="L213" s="30"/>
      <c r="M213" s="30"/>
      <c r="O213" s="30"/>
      <c r="P213" s="30"/>
      <c r="R213" s="30"/>
      <c r="S213" s="30"/>
      <c r="T213" s="30"/>
      <c r="U213" s="30"/>
      <c r="V213" s="30"/>
      <c r="W213" s="49"/>
      <c r="X213" s="49"/>
      <c r="Y213" s="30"/>
      <c r="AA213" s="6"/>
      <c r="AN213" s="30"/>
      <c r="AO213" s="30"/>
      <c r="AP213" s="30"/>
      <c r="AQ213" s="30"/>
      <c r="AT213" s="48"/>
      <c r="AX213" s="50"/>
      <c r="AY213" s="33"/>
      <c r="AZ213" s="33"/>
      <c r="BB213" s="30"/>
      <c r="BC213" s="2"/>
      <c r="BF213" s="30"/>
      <c r="BG213" s="30"/>
      <c r="BH213" s="2"/>
      <c r="BI213" s="2"/>
      <c r="BJ213" s="3"/>
      <c r="BK213" s="30"/>
      <c r="BS213" s="4"/>
      <c r="BT213" s="6"/>
      <c r="BU213" s="4"/>
      <c r="BV213" s="4"/>
      <c r="BW213" s="4"/>
      <c r="BX213" s="4"/>
    </row>
    <row r="214" spans="1:76" x14ac:dyDescent="0.25">
      <c r="A214" s="24"/>
      <c r="F214" s="25"/>
      <c r="G214" s="4"/>
      <c r="H214" s="27"/>
      <c r="I214" s="27"/>
      <c r="J214" s="48"/>
      <c r="K214" s="30"/>
      <c r="L214" s="30"/>
      <c r="M214" s="30"/>
      <c r="O214" s="30"/>
      <c r="P214" s="30"/>
      <c r="R214" s="30"/>
      <c r="S214" s="30"/>
      <c r="T214" s="30"/>
      <c r="U214" s="30"/>
      <c r="V214" s="30"/>
      <c r="W214" s="49"/>
      <c r="X214" s="49"/>
      <c r="Y214" s="30"/>
      <c r="AA214" s="6"/>
      <c r="AN214" s="30"/>
      <c r="AO214" s="30"/>
      <c r="AP214" s="30"/>
      <c r="AQ214" s="30"/>
      <c r="AT214" s="48"/>
      <c r="AX214" s="50"/>
      <c r="AY214" s="33"/>
      <c r="AZ214" s="33"/>
      <c r="BB214" s="30"/>
      <c r="BC214" s="2"/>
      <c r="BF214" s="30"/>
      <c r="BG214" s="30"/>
      <c r="BH214" s="2"/>
      <c r="BI214" s="2"/>
      <c r="BJ214" s="3"/>
      <c r="BK214" s="30"/>
      <c r="BS214" s="4"/>
      <c r="BT214" s="6"/>
      <c r="BU214" s="4"/>
      <c r="BV214" s="4"/>
      <c r="BW214" s="4"/>
      <c r="BX214" s="4"/>
    </row>
    <row r="215" spans="1:76" x14ac:dyDescent="0.25">
      <c r="A215" s="24"/>
      <c r="F215" s="25"/>
      <c r="G215" s="4"/>
      <c r="H215" s="27"/>
      <c r="I215" s="27"/>
      <c r="J215" s="48"/>
      <c r="K215" s="30"/>
      <c r="L215" s="30"/>
      <c r="M215" s="30"/>
      <c r="O215" s="30"/>
      <c r="P215" s="30"/>
      <c r="R215" s="30"/>
      <c r="S215" s="30"/>
      <c r="T215" s="30"/>
      <c r="U215" s="30"/>
      <c r="V215" s="30"/>
      <c r="W215" s="49"/>
      <c r="X215" s="49"/>
      <c r="Y215" s="30"/>
      <c r="AA215" s="6"/>
      <c r="AN215" s="30"/>
      <c r="AO215" s="30"/>
      <c r="AP215" s="30"/>
      <c r="AQ215" s="30"/>
      <c r="AT215" s="48"/>
      <c r="AX215" s="50"/>
      <c r="AY215" s="33"/>
      <c r="AZ215" s="33"/>
      <c r="BB215" s="30"/>
      <c r="BC215" s="2"/>
      <c r="BF215" s="30"/>
      <c r="BG215" s="30"/>
      <c r="BH215" s="2"/>
      <c r="BI215" s="2"/>
      <c r="BJ215" s="3"/>
      <c r="BK215" s="30"/>
      <c r="BS215" s="4"/>
      <c r="BT215" s="6"/>
      <c r="BU215" s="4"/>
      <c r="BV215" s="4"/>
      <c r="BW215" s="4"/>
      <c r="BX215" s="4"/>
    </row>
    <row r="216" spans="1:76" x14ac:dyDescent="0.25">
      <c r="A216" s="24"/>
      <c r="F216" s="25"/>
      <c r="G216" s="4"/>
      <c r="H216" s="27"/>
      <c r="I216" s="27"/>
      <c r="J216" s="48"/>
      <c r="K216" s="30"/>
      <c r="L216" s="30"/>
      <c r="M216" s="30"/>
      <c r="O216" s="30"/>
      <c r="P216" s="30"/>
      <c r="R216" s="30"/>
      <c r="S216" s="30"/>
      <c r="T216" s="30"/>
      <c r="U216" s="30"/>
      <c r="V216" s="30"/>
      <c r="W216" s="49"/>
      <c r="X216" s="49"/>
      <c r="Y216" s="30"/>
      <c r="AA216" s="6"/>
      <c r="AN216" s="30"/>
      <c r="AO216" s="30"/>
      <c r="AP216" s="30"/>
      <c r="AQ216" s="30"/>
      <c r="AT216" s="48"/>
      <c r="AX216" s="50"/>
      <c r="AY216" s="33"/>
      <c r="AZ216" s="33"/>
      <c r="BB216" s="30"/>
      <c r="BC216" s="2"/>
      <c r="BF216" s="30"/>
      <c r="BG216" s="30"/>
      <c r="BH216" s="2"/>
      <c r="BI216" s="2"/>
      <c r="BJ216" s="3"/>
      <c r="BK216" s="30"/>
      <c r="BS216" s="4"/>
      <c r="BT216" s="6"/>
      <c r="BU216" s="4"/>
      <c r="BV216" s="4"/>
      <c r="BW216" s="4"/>
      <c r="BX216" s="4"/>
    </row>
    <row r="217" spans="1:76" x14ac:dyDescent="0.25">
      <c r="A217" s="24"/>
      <c r="F217" s="25"/>
      <c r="G217" s="4"/>
      <c r="H217" s="27"/>
      <c r="I217" s="27"/>
      <c r="J217" s="48"/>
      <c r="K217" s="30"/>
      <c r="L217" s="30"/>
      <c r="M217" s="30"/>
      <c r="O217" s="30"/>
      <c r="P217" s="30"/>
      <c r="R217" s="30"/>
      <c r="S217" s="30"/>
      <c r="T217" s="30"/>
      <c r="U217" s="30"/>
      <c r="V217" s="30"/>
      <c r="W217" s="49"/>
      <c r="X217" s="49"/>
      <c r="Y217" s="30"/>
      <c r="AA217" s="6"/>
      <c r="AN217" s="30"/>
      <c r="AO217" s="30"/>
      <c r="AP217" s="30"/>
      <c r="AQ217" s="30"/>
      <c r="AT217" s="48"/>
      <c r="AX217" s="50"/>
      <c r="AY217" s="33"/>
      <c r="AZ217" s="33"/>
      <c r="BB217" s="30"/>
      <c r="BC217" s="2"/>
      <c r="BF217" s="30"/>
      <c r="BG217" s="30"/>
      <c r="BH217" s="2"/>
      <c r="BI217" s="2"/>
      <c r="BJ217" s="3"/>
      <c r="BK217" s="30"/>
      <c r="BS217" s="4"/>
      <c r="BT217" s="6"/>
      <c r="BU217" s="4"/>
      <c r="BV217" s="4"/>
      <c r="BW217" s="4"/>
      <c r="BX217" s="4"/>
    </row>
    <row r="218" spans="1:76" x14ac:dyDescent="0.25">
      <c r="A218" s="24"/>
      <c r="F218" s="25"/>
      <c r="G218" s="4"/>
      <c r="H218" s="27"/>
      <c r="I218" s="27"/>
      <c r="J218" s="48"/>
      <c r="K218" s="30"/>
      <c r="L218" s="30"/>
      <c r="M218" s="30"/>
      <c r="O218" s="30"/>
      <c r="P218" s="30"/>
      <c r="R218" s="30"/>
      <c r="S218" s="30"/>
      <c r="T218" s="30"/>
      <c r="U218" s="30"/>
      <c r="V218" s="30"/>
      <c r="W218" s="49"/>
      <c r="X218" s="49"/>
      <c r="Y218" s="30"/>
      <c r="AA218" s="6"/>
      <c r="AN218" s="30"/>
      <c r="AO218" s="30"/>
      <c r="AP218" s="30"/>
      <c r="AQ218" s="30"/>
      <c r="AT218" s="48"/>
      <c r="AX218" s="50"/>
      <c r="AY218" s="33"/>
      <c r="AZ218" s="33"/>
      <c r="BB218" s="30"/>
      <c r="BC218" s="2"/>
      <c r="BF218" s="30"/>
      <c r="BG218" s="30"/>
      <c r="BH218" s="2"/>
      <c r="BI218" s="2"/>
      <c r="BJ218" s="3"/>
      <c r="BK218" s="30"/>
      <c r="BS218" s="4"/>
      <c r="BT218" s="6"/>
      <c r="BU218" s="4"/>
      <c r="BV218" s="4"/>
      <c r="BW218" s="4"/>
      <c r="BX218" s="4"/>
    </row>
    <row r="219" spans="1:76" x14ac:dyDescent="0.25">
      <c r="A219" s="24"/>
      <c r="F219" s="25"/>
      <c r="G219" s="4"/>
      <c r="H219" s="27"/>
      <c r="I219" s="27"/>
      <c r="J219" s="48"/>
      <c r="K219" s="30"/>
      <c r="L219" s="30"/>
      <c r="M219" s="30"/>
      <c r="O219" s="30"/>
      <c r="P219" s="30"/>
      <c r="R219" s="30"/>
      <c r="S219" s="30"/>
      <c r="T219" s="30"/>
      <c r="U219" s="30"/>
      <c r="V219" s="30"/>
      <c r="W219" s="49"/>
      <c r="X219" s="49"/>
      <c r="Y219" s="30"/>
      <c r="AA219" s="6"/>
      <c r="AN219" s="30"/>
      <c r="AO219" s="30"/>
      <c r="AP219" s="30"/>
      <c r="AQ219" s="30"/>
      <c r="AT219" s="48"/>
      <c r="AX219" s="50"/>
      <c r="AY219" s="33"/>
      <c r="AZ219" s="33"/>
      <c r="BB219" s="30"/>
      <c r="BC219" s="2"/>
      <c r="BF219" s="30"/>
      <c r="BG219" s="30"/>
      <c r="BH219" s="2"/>
      <c r="BI219" s="2"/>
      <c r="BJ219" s="3"/>
      <c r="BK219" s="30"/>
      <c r="BS219" s="4"/>
      <c r="BT219" s="6"/>
      <c r="BU219" s="4"/>
      <c r="BV219" s="4"/>
      <c r="BW219" s="4"/>
      <c r="BX219" s="4"/>
    </row>
    <row r="220" spans="1:76" x14ac:dyDescent="0.25">
      <c r="A220" s="24"/>
      <c r="F220" s="25"/>
      <c r="G220" s="4"/>
      <c r="H220" s="27"/>
      <c r="I220" s="27"/>
      <c r="J220" s="48"/>
      <c r="K220" s="30"/>
      <c r="L220" s="30"/>
      <c r="M220" s="30"/>
      <c r="O220" s="30"/>
      <c r="P220" s="30"/>
      <c r="R220" s="30"/>
      <c r="S220" s="30"/>
      <c r="T220" s="30"/>
      <c r="U220" s="30"/>
      <c r="V220" s="30"/>
      <c r="W220" s="49"/>
      <c r="X220" s="49"/>
      <c r="Y220" s="30"/>
      <c r="AA220" s="6"/>
      <c r="AN220" s="30"/>
      <c r="AO220" s="30"/>
      <c r="AP220" s="30"/>
      <c r="AQ220" s="30"/>
      <c r="AT220" s="48"/>
      <c r="AX220" s="50"/>
      <c r="AY220" s="33"/>
      <c r="AZ220" s="33"/>
      <c r="BB220" s="30"/>
      <c r="BC220" s="2"/>
      <c r="BF220" s="30"/>
      <c r="BG220" s="30"/>
      <c r="BH220" s="2"/>
      <c r="BI220" s="2"/>
      <c r="BJ220" s="3"/>
      <c r="BK220" s="30"/>
      <c r="BS220" s="4"/>
      <c r="BT220" s="6"/>
      <c r="BU220" s="4"/>
      <c r="BV220" s="4"/>
      <c r="BW220" s="4"/>
      <c r="BX220" s="4"/>
    </row>
    <row r="221" spans="1:76" x14ac:dyDescent="0.25">
      <c r="A221" s="24"/>
      <c r="F221" s="25"/>
      <c r="G221" s="4"/>
      <c r="H221" s="27"/>
      <c r="I221" s="27"/>
      <c r="J221" s="48"/>
      <c r="K221" s="30"/>
      <c r="L221" s="30"/>
      <c r="M221" s="30"/>
      <c r="O221" s="30"/>
      <c r="P221" s="30"/>
      <c r="R221" s="30"/>
      <c r="S221" s="30"/>
      <c r="T221" s="30"/>
      <c r="U221" s="30"/>
      <c r="V221" s="30"/>
      <c r="W221" s="49"/>
      <c r="X221" s="49"/>
      <c r="Y221" s="30"/>
      <c r="AA221" s="6"/>
      <c r="AN221" s="30"/>
      <c r="AO221" s="30"/>
      <c r="AP221" s="30"/>
      <c r="AQ221" s="30"/>
      <c r="AT221" s="48"/>
      <c r="AX221" s="50"/>
      <c r="AY221" s="33"/>
      <c r="AZ221" s="33"/>
      <c r="BB221" s="30"/>
      <c r="BC221" s="2"/>
      <c r="BF221" s="30"/>
      <c r="BG221" s="30"/>
      <c r="BH221" s="2"/>
      <c r="BI221" s="2"/>
      <c r="BJ221" s="3"/>
      <c r="BK221" s="30"/>
      <c r="BS221" s="4"/>
      <c r="BT221" s="6"/>
      <c r="BU221" s="4"/>
      <c r="BV221" s="4"/>
      <c r="BW221" s="4"/>
      <c r="BX221" s="4"/>
    </row>
    <row r="222" spans="1:76" x14ac:dyDescent="0.25">
      <c r="A222" s="24"/>
      <c r="F222" s="25"/>
      <c r="G222" s="4"/>
      <c r="H222" s="27"/>
      <c r="I222" s="27"/>
      <c r="J222" s="48"/>
      <c r="K222" s="30"/>
      <c r="L222" s="30"/>
      <c r="M222" s="30"/>
      <c r="O222" s="30"/>
      <c r="P222" s="30"/>
      <c r="R222" s="30"/>
      <c r="S222" s="30"/>
      <c r="T222" s="30"/>
      <c r="U222" s="30"/>
      <c r="V222" s="30"/>
      <c r="W222" s="49"/>
      <c r="X222" s="49"/>
      <c r="Y222" s="30"/>
      <c r="AA222" s="6"/>
      <c r="AN222" s="30"/>
      <c r="AO222" s="30"/>
      <c r="AP222" s="30"/>
      <c r="AQ222" s="30"/>
      <c r="AT222" s="48"/>
      <c r="AX222" s="50"/>
      <c r="AY222" s="33"/>
      <c r="AZ222" s="33"/>
      <c r="BB222" s="30"/>
      <c r="BC222" s="2"/>
      <c r="BF222" s="30"/>
      <c r="BG222" s="30"/>
      <c r="BH222" s="2"/>
      <c r="BI222" s="2"/>
      <c r="BJ222" s="3"/>
      <c r="BK222" s="30"/>
      <c r="BS222" s="4"/>
      <c r="BT222" s="6"/>
      <c r="BU222" s="4"/>
      <c r="BV222" s="4"/>
      <c r="BW222" s="4"/>
      <c r="BX222" s="4"/>
    </row>
    <row r="223" spans="1:76" x14ac:dyDescent="0.25">
      <c r="A223" s="24"/>
      <c r="F223" s="25"/>
      <c r="G223" s="4"/>
      <c r="H223" s="27"/>
      <c r="I223" s="27"/>
      <c r="J223" s="48"/>
      <c r="K223" s="30"/>
      <c r="L223" s="30"/>
      <c r="M223" s="30"/>
      <c r="O223" s="30"/>
      <c r="P223" s="30"/>
      <c r="R223" s="30"/>
      <c r="S223" s="30"/>
      <c r="T223" s="30"/>
      <c r="U223" s="30"/>
      <c r="V223" s="30"/>
      <c r="W223" s="49"/>
      <c r="X223" s="49"/>
      <c r="Y223" s="30"/>
      <c r="AA223" s="6"/>
      <c r="AN223" s="30"/>
      <c r="AO223" s="30"/>
      <c r="AP223" s="30"/>
      <c r="AQ223" s="30"/>
      <c r="AT223" s="48"/>
      <c r="AX223" s="50"/>
      <c r="AY223" s="33"/>
      <c r="AZ223" s="33"/>
      <c r="BB223" s="30"/>
      <c r="BC223" s="2"/>
      <c r="BF223" s="30"/>
      <c r="BG223" s="30"/>
      <c r="BH223" s="2"/>
      <c r="BI223" s="2"/>
      <c r="BJ223" s="3"/>
      <c r="BK223" s="30"/>
      <c r="BS223" s="4"/>
      <c r="BT223" s="6"/>
      <c r="BU223" s="4"/>
      <c r="BV223" s="4"/>
      <c r="BW223" s="4"/>
      <c r="BX223" s="4"/>
    </row>
    <row r="224" spans="1:76" x14ac:dyDescent="0.25">
      <c r="A224" s="24"/>
      <c r="F224" s="25"/>
      <c r="G224" s="4"/>
      <c r="H224" s="27"/>
      <c r="I224" s="27"/>
      <c r="J224" s="48"/>
      <c r="K224" s="30"/>
      <c r="L224" s="30"/>
      <c r="M224" s="30"/>
      <c r="O224" s="30"/>
      <c r="P224" s="30"/>
      <c r="R224" s="30"/>
      <c r="S224" s="30"/>
      <c r="T224" s="30"/>
      <c r="U224" s="30"/>
      <c r="V224" s="30"/>
      <c r="W224" s="49"/>
      <c r="X224" s="49"/>
      <c r="Y224" s="30"/>
      <c r="AA224" s="6"/>
      <c r="AN224" s="30"/>
      <c r="AO224" s="30"/>
      <c r="AP224" s="30"/>
      <c r="AQ224" s="30"/>
      <c r="AT224" s="48"/>
      <c r="AX224" s="50"/>
      <c r="AY224" s="33"/>
      <c r="AZ224" s="33"/>
      <c r="BB224" s="30"/>
      <c r="BC224" s="2"/>
      <c r="BF224" s="30"/>
      <c r="BG224" s="30"/>
      <c r="BH224" s="2"/>
      <c r="BI224" s="2"/>
      <c r="BJ224" s="3"/>
      <c r="BK224" s="30"/>
      <c r="BS224" s="4"/>
      <c r="BT224" s="6"/>
      <c r="BU224" s="4"/>
      <c r="BV224" s="4"/>
      <c r="BW224" s="4"/>
      <c r="BX224" s="4"/>
    </row>
    <row r="225" spans="1:76" x14ac:dyDescent="0.25">
      <c r="A225" s="24"/>
      <c r="F225" s="25"/>
      <c r="G225" s="4"/>
      <c r="H225" s="27"/>
      <c r="I225" s="27"/>
      <c r="J225" s="48"/>
      <c r="K225" s="30"/>
      <c r="L225" s="30"/>
      <c r="M225" s="30"/>
      <c r="O225" s="30"/>
      <c r="P225" s="30"/>
      <c r="R225" s="30"/>
      <c r="S225" s="30"/>
      <c r="T225" s="30"/>
      <c r="U225" s="30"/>
      <c r="V225" s="30"/>
      <c r="W225" s="49"/>
      <c r="X225" s="49"/>
      <c r="Y225" s="30"/>
      <c r="AA225" s="6"/>
      <c r="AN225" s="30"/>
      <c r="AO225" s="30"/>
      <c r="AP225" s="30"/>
      <c r="AQ225" s="30"/>
      <c r="AT225" s="48"/>
      <c r="AX225" s="50"/>
      <c r="AY225" s="33"/>
      <c r="AZ225" s="33"/>
      <c r="BB225" s="30"/>
      <c r="BC225" s="2"/>
      <c r="BF225" s="30"/>
      <c r="BG225" s="30"/>
      <c r="BH225" s="2"/>
      <c r="BI225" s="2"/>
      <c r="BJ225" s="3"/>
      <c r="BK225" s="30"/>
      <c r="BS225" s="4"/>
      <c r="BT225" s="6"/>
      <c r="BU225" s="4"/>
      <c r="BV225" s="4"/>
      <c r="BW225" s="4"/>
      <c r="BX225" s="4"/>
    </row>
    <row r="226" spans="1:76" x14ac:dyDescent="0.25">
      <c r="A226" s="24"/>
      <c r="F226" s="25"/>
      <c r="G226" s="4"/>
      <c r="H226" s="27"/>
      <c r="I226" s="27"/>
      <c r="J226" s="48"/>
      <c r="K226" s="30"/>
      <c r="L226" s="30"/>
      <c r="M226" s="30"/>
      <c r="O226" s="30"/>
      <c r="P226" s="30"/>
      <c r="R226" s="30"/>
      <c r="S226" s="30"/>
      <c r="T226" s="30"/>
      <c r="U226" s="30"/>
      <c r="V226" s="30"/>
      <c r="W226" s="49"/>
      <c r="X226" s="49"/>
      <c r="Y226" s="30"/>
      <c r="AA226" s="6"/>
      <c r="AN226" s="30"/>
      <c r="AO226" s="30"/>
      <c r="AP226" s="30"/>
      <c r="AQ226" s="30"/>
      <c r="AT226" s="48"/>
      <c r="AX226" s="50"/>
      <c r="AY226" s="33"/>
      <c r="AZ226" s="33"/>
      <c r="BB226" s="30"/>
      <c r="BC226" s="2"/>
      <c r="BF226" s="30"/>
      <c r="BG226" s="30"/>
      <c r="BH226" s="2"/>
      <c r="BI226" s="2"/>
      <c r="BJ226" s="3"/>
      <c r="BK226" s="30"/>
      <c r="BS226" s="4"/>
      <c r="BT226" s="6"/>
      <c r="BU226" s="4"/>
      <c r="BV226" s="4"/>
      <c r="BW226" s="4"/>
      <c r="BX226" s="4"/>
    </row>
    <row r="227" spans="1:76" x14ac:dyDescent="0.25">
      <c r="A227" s="24"/>
      <c r="F227" s="25"/>
      <c r="G227" s="4"/>
      <c r="H227" s="27"/>
      <c r="I227" s="27"/>
      <c r="J227" s="48"/>
      <c r="K227" s="30"/>
      <c r="L227" s="30"/>
      <c r="M227" s="30"/>
      <c r="O227" s="30"/>
      <c r="P227" s="30"/>
      <c r="R227" s="30"/>
      <c r="S227" s="30"/>
      <c r="T227" s="30"/>
      <c r="U227" s="30"/>
      <c r="V227" s="30"/>
      <c r="W227" s="49"/>
      <c r="X227" s="49"/>
      <c r="Y227" s="30"/>
      <c r="AA227" s="6"/>
      <c r="AN227" s="30"/>
      <c r="AO227" s="30"/>
      <c r="AP227" s="30"/>
      <c r="AQ227" s="30"/>
      <c r="AT227" s="48"/>
      <c r="AX227" s="50"/>
      <c r="AY227" s="33"/>
      <c r="AZ227" s="33"/>
      <c r="BB227" s="30"/>
      <c r="BC227" s="2"/>
      <c r="BF227" s="30"/>
      <c r="BG227" s="30"/>
      <c r="BH227" s="2"/>
      <c r="BI227" s="2"/>
      <c r="BJ227" s="3"/>
      <c r="BK227" s="30"/>
      <c r="BS227" s="4"/>
      <c r="BT227" s="6"/>
      <c r="BU227" s="4"/>
      <c r="BV227" s="4"/>
      <c r="BW227" s="4"/>
      <c r="BX227" s="4"/>
    </row>
    <row r="228" spans="1:76" x14ac:dyDescent="0.25">
      <c r="A228" s="24"/>
      <c r="F228" s="25"/>
      <c r="G228" s="4"/>
      <c r="H228" s="27"/>
      <c r="I228" s="27"/>
      <c r="J228" s="48"/>
      <c r="K228" s="30"/>
      <c r="L228" s="30"/>
      <c r="M228" s="30"/>
      <c r="O228" s="30"/>
      <c r="P228" s="30"/>
      <c r="R228" s="30"/>
      <c r="S228" s="30"/>
      <c r="T228" s="30"/>
      <c r="U228" s="30"/>
      <c r="V228" s="30"/>
      <c r="W228" s="49"/>
      <c r="X228" s="49"/>
      <c r="Y228" s="30"/>
      <c r="AA228" s="6"/>
      <c r="AN228" s="30"/>
      <c r="AO228" s="30"/>
      <c r="AP228" s="30"/>
      <c r="AQ228" s="30"/>
      <c r="AT228" s="48"/>
      <c r="AX228" s="50"/>
      <c r="AY228" s="33"/>
      <c r="AZ228" s="33"/>
      <c r="BB228" s="30"/>
      <c r="BC228" s="2"/>
      <c r="BF228" s="30"/>
      <c r="BG228" s="30"/>
      <c r="BH228" s="2"/>
      <c r="BI228" s="2"/>
      <c r="BJ228" s="3"/>
      <c r="BK228" s="30"/>
      <c r="BS228" s="4"/>
      <c r="BT228" s="6"/>
      <c r="BU228" s="4"/>
      <c r="BV228" s="4"/>
      <c r="BW228" s="4"/>
      <c r="BX228" s="4"/>
    </row>
    <row r="229" spans="1:76" x14ac:dyDescent="0.25">
      <c r="A229" s="24"/>
      <c r="F229" s="25"/>
      <c r="G229" s="4"/>
      <c r="H229" s="27"/>
      <c r="I229" s="27"/>
      <c r="J229" s="48"/>
      <c r="K229" s="30"/>
      <c r="L229" s="30"/>
      <c r="M229" s="30"/>
      <c r="O229" s="30"/>
      <c r="P229" s="30"/>
      <c r="R229" s="30"/>
      <c r="S229" s="30"/>
      <c r="T229" s="30"/>
      <c r="U229" s="30"/>
      <c r="V229" s="30"/>
      <c r="W229" s="49"/>
      <c r="X229" s="49"/>
      <c r="Y229" s="30"/>
      <c r="AA229" s="6"/>
      <c r="AN229" s="30"/>
      <c r="AO229" s="30"/>
      <c r="AP229" s="30"/>
      <c r="AQ229" s="30"/>
      <c r="AT229" s="48"/>
      <c r="AX229" s="50"/>
      <c r="AY229" s="33"/>
      <c r="AZ229" s="33"/>
      <c r="BB229" s="30"/>
      <c r="BC229" s="2"/>
      <c r="BF229" s="30"/>
      <c r="BG229" s="30"/>
      <c r="BH229" s="2"/>
      <c r="BI229" s="2"/>
      <c r="BJ229" s="3"/>
      <c r="BK229" s="30"/>
      <c r="BS229" s="4"/>
      <c r="BT229" s="6"/>
      <c r="BU229" s="4"/>
      <c r="BV229" s="4"/>
      <c r="BW229" s="4"/>
      <c r="BX229" s="4"/>
    </row>
    <row r="230" spans="1:76" x14ac:dyDescent="0.25">
      <c r="A230" s="24"/>
      <c r="F230" s="25"/>
      <c r="G230" s="4"/>
      <c r="H230" s="27"/>
      <c r="I230" s="27"/>
      <c r="J230" s="48"/>
      <c r="K230" s="30"/>
      <c r="L230" s="30"/>
      <c r="M230" s="30"/>
      <c r="O230" s="30"/>
      <c r="P230" s="30"/>
      <c r="R230" s="30"/>
      <c r="S230" s="30"/>
      <c r="T230" s="30"/>
      <c r="U230" s="30"/>
      <c r="V230" s="30"/>
      <c r="W230" s="49"/>
      <c r="X230" s="49"/>
      <c r="Y230" s="30"/>
      <c r="AA230" s="6"/>
      <c r="AN230" s="30"/>
      <c r="AO230" s="30"/>
      <c r="AP230" s="30"/>
      <c r="AQ230" s="30"/>
      <c r="AT230" s="48"/>
      <c r="AX230" s="50"/>
      <c r="AY230" s="33"/>
      <c r="AZ230" s="33"/>
      <c r="BB230" s="30"/>
      <c r="BC230" s="2"/>
      <c r="BF230" s="30"/>
      <c r="BG230" s="30"/>
      <c r="BH230" s="2"/>
      <c r="BI230" s="2"/>
      <c r="BJ230" s="3"/>
      <c r="BK230" s="30"/>
      <c r="BS230" s="4"/>
      <c r="BT230" s="6"/>
      <c r="BU230" s="4"/>
      <c r="BV230" s="4"/>
      <c r="BW230" s="4"/>
      <c r="BX230" s="4"/>
    </row>
    <row r="231" spans="1:76" x14ac:dyDescent="0.25">
      <c r="A231" s="24"/>
      <c r="F231" s="25"/>
      <c r="G231" s="4"/>
      <c r="H231" s="27"/>
      <c r="I231" s="27"/>
      <c r="J231" s="48"/>
      <c r="K231" s="30"/>
      <c r="L231" s="30"/>
      <c r="M231" s="30"/>
      <c r="O231" s="30"/>
      <c r="P231" s="30"/>
      <c r="R231" s="30"/>
      <c r="S231" s="30"/>
      <c r="T231" s="30"/>
      <c r="U231" s="30"/>
      <c r="V231" s="30"/>
      <c r="W231" s="49"/>
      <c r="X231" s="49"/>
      <c r="Y231" s="30"/>
      <c r="AA231" s="6"/>
      <c r="AN231" s="30"/>
      <c r="AO231" s="30"/>
      <c r="AP231" s="30"/>
      <c r="AQ231" s="30"/>
      <c r="AT231" s="48"/>
      <c r="AX231" s="50"/>
      <c r="AY231" s="33"/>
      <c r="AZ231" s="33"/>
      <c r="BB231" s="30"/>
      <c r="BC231" s="2"/>
      <c r="BF231" s="30"/>
      <c r="BG231" s="30"/>
      <c r="BH231" s="2"/>
      <c r="BI231" s="2"/>
      <c r="BJ231" s="3"/>
      <c r="BK231" s="30"/>
      <c r="BS231" s="4"/>
      <c r="BT231" s="6"/>
      <c r="BU231" s="4"/>
      <c r="BV231" s="4"/>
      <c r="BW231" s="4"/>
      <c r="BX231" s="4"/>
    </row>
    <row r="232" spans="1:76" x14ac:dyDescent="0.25">
      <c r="A232" s="24"/>
      <c r="F232" s="25"/>
      <c r="G232" s="4"/>
      <c r="H232" s="27"/>
      <c r="I232" s="27"/>
      <c r="J232" s="48"/>
      <c r="K232" s="30"/>
      <c r="L232" s="30"/>
      <c r="M232" s="30"/>
      <c r="O232" s="30"/>
      <c r="P232" s="30"/>
      <c r="R232" s="30"/>
      <c r="S232" s="30"/>
      <c r="T232" s="30"/>
      <c r="U232" s="30"/>
      <c r="V232" s="30"/>
      <c r="W232" s="49"/>
      <c r="X232" s="49"/>
      <c r="Y232" s="30"/>
      <c r="AA232" s="6"/>
      <c r="AN232" s="30"/>
      <c r="AO232" s="30"/>
      <c r="AP232" s="30"/>
      <c r="AQ232" s="30"/>
      <c r="AT232" s="48"/>
      <c r="AX232" s="50"/>
      <c r="AY232" s="33"/>
      <c r="AZ232" s="33"/>
      <c r="BB232" s="30"/>
      <c r="BC232" s="2"/>
      <c r="BF232" s="30"/>
      <c r="BG232" s="30"/>
      <c r="BH232" s="2"/>
      <c r="BI232" s="2"/>
      <c r="BJ232" s="3"/>
      <c r="BK232" s="30"/>
      <c r="BS232" s="4"/>
      <c r="BT232" s="6"/>
      <c r="BU232" s="4"/>
      <c r="BV232" s="4"/>
      <c r="BW232" s="4"/>
      <c r="BX232" s="4"/>
    </row>
    <row r="233" spans="1:76" x14ac:dyDescent="0.25">
      <c r="A233" s="24"/>
      <c r="F233" s="25"/>
      <c r="G233" s="4"/>
      <c r="H233" s="27"/>
      <c r="I233" s="27"/>
      <c r="J233" s="48"/>
      <c r="K233" s="30"/>
      <c r="L233" s="30"/>
      <c r="M233" s="30"/>
      <c r="O233" s="30"/>
      <c r="P233" s="30"/>
      <c r="R233" s="30"/>
      <c r="S233" s="30"/>
      <c r="T233" s="30"/>
      <c r="U233" s="30"/>
      <c r="V233" s="30"/>
      <c r="W233" s="49"/>
      <c r="X233" s="49"/>
      <c r="Y233" s="30"/>
      <c r="AA233" s="6"/>
      <c r="AN233" s="30"/>
      <c r="AO233" s="30"/>
      <c r="AP233" s="30"/>
      <c r="AQ233" s="30"/>
      <c r="AT233" s="48"/>
      <c r="AX233" s="50"/>
      <c r="AY233" s="33"/>
      <c r="AZ233" s="33"/>
      <c r="BB233" s="30"/>
      <c r="BC233" s="2"/>
      <c r="BF233" s="30"/>
      <c r="BG233" s="30"/>
      <c r="BH233" s="2"/>
      <c r="BI233" s="2"/>
      <c r="BJ233" s="3"/>
      <c r="BK233" s="30"/>
      <c r="BS233" s="4"/>
      <c r="BT233" s="6"/>
      <c r="BU233" s="4"/>
      <c r="BV233" s="4"/>
      <c r="BW233" s="4"/>
      <c r="BX233" s="4"/>
    </row>
    <row r="234" spans="1:76" x14ac:dyDescent="0.25">
      <c r="A234" s="24"/>
      <c r="F234" s="25"/>
      <c r="G234" s="4"/>
      <c r="H234" s="27"/>
      <c r="I234" s="27"/>
      <c r="J234" s="48"/>
      <c r="K234" s="30"/>
      <c r="L234" s="30"/>
      <c r="M234" s="30"/>
      <c r="O234" s="30"/>
      <c r="P234" s="30"/>
      <c r="R234" s="30"/>
      <c r="S234" s="30"/>
      <c r="T234" s="30"/>
      <c r="U234" s="30"/>
      <c r="V234" s="30"/>
      <c r="W234" s="49"/>
      <c r="X234" s="49"/>
      <c r="Y234" s="30"/>
      <c r="AA234" s="6"/>
      <c r="AN234" s="30"/>
      <c r="AO234" s="30"/>
      <c r="AP234" s="30"/>
      <c r="AQ234" s="30"/>
      <c r="AT234" s="48"/>
      <c r="AX234" s="50"/>
      <c r="AY234" s="33"/>
      <c r="AZ234" s="33"/>
      <c r="BB234" s="30"/>
      <c r="BC234" s="2"/>
      <c r="BF234" s="30"/>
      <c r="BG234" s="30"/>
      <c r="BH234" s="2"/>
      <c r="BI234" s="2"/>
      <c r="BJ234" s="3"/>
      <c r="BK234" s="30"/>
      <c r="BS234" s="4"/>
      <c r="BT234" s="6"/>
      <c r="BU234" s="4"/>
      <c r="BV234" s="4"/>
      <c r="BW234" s="4"/>
      <c r="BX234" s="4"/>
    </row>
    <row r="235" spans="1:76" x14ac:dyDescent="0.25">
      <c r="A235" s="24"/>
      <c r="F235" s="25"/>
      <c r="G235" s="4"/>
      <c r="H235" s="27"/>
      <c r="I235" s="27"/>
      <c r="J235" s="48"/>
      <c r="K235" s="30"/>
      <c r="L235" s="30"/>
      <c r="M235" s="30"/>
      <c r="O235" s="30"/>
      <c r="P235" s="30"/>
      <c r="R235" s="30"/>
      <c r="S235" s="30"/>
      <c r="T235" s="30"/>
      <c r="U235" s="30"/>
      <c r="V235" s="30"/>
      <c r="W235" s="49"/>
      <c r="X235" s="49"/>
      <c r="Y235" s="30"/>
      <c r="AA235" s="6"/>
      <c r="AN235" s="30"/>
      <c r="AO235" s="30"/>
      <c r="AP235" s="30"/>
      <c r="AQ235" s="30"/>
      <c r="AT235" s="48"/>
      <c r="AX235" s="50"/>
      <c r="AY235" s="33"/>
      <c r="AZ235" s="33"/>
      <c r="BB235" s="30"/>
      <c r="BC235" s="2"/>
      <c r="BF235" s="30"/>
      <c r="BG235" s="30"/>
      <c r="BH235" s="2"/>
      <c r="BI235" s="2"/>
      <c r="BJ235" s="3"/>
      <c r="BK235" s="30"/>
      <c r="BS235" s="4"/>
      <c r="BT235" s="6"/>
      <c r="BU235" s="4"/>
      <c r="BV235" s="4"/>
      <c r="BW235" s="4"/>
      <c r="BX235" s="4"/>
    </row>
    <row r="236" spans="1:76" x14ac:dyDescent="0.25">
      <c r="A236" s="24"/>
      <c r="F236" s="25"/>
      <c r="G236" s="4"/>
      <c r="H236" s="27"/>
      <c r="I236" s="27"/>
      <c r="J236" s="48"/>
      <c r="K236" s="30"/>
      <c r="L236" s="30"/>
      <c r="M236" s="30"/>
      <c r="O236" s="30"/>
      <c r="P236" s="30"/>
      <c r="R236" s="30"/>
      <c r="S236" s="30"/>
      <c r="T236" s="30"/>
      <c r="U236" s="30"/>
      <c r="V236" s="30"/>
      <c r="W236" s="49"/>
      <c r="X236" s="49"/>
      <c r="Y236" s="30"/>
      <c r="AA236" s="6"/>
      <c r="AN236" s="30"/>
      <c r="AO236" s="30"/>
      <c r="AP236" s="30"/>
      <c r="AQ236" s="30"/>
      <c r="AT236" s="48"/>
      <c r="AX236" s="50"/>
      <c r="AY236" s="33"/>
      <c r="AZ236" s="33"/>
      <c r="BB236" s="30"/>
      <c r="BC236" s="2"/>
      <c r="BF236" s="30"/>
      <c r="BG236" s="30"/>
      <c r="BH236" s="2"/>
      <c r="BI236" s="2"/>
      <c r="BJ236" s="3"/>
      <c r="BK236" s="30"/>
      <c r="BS236" s="4"/>
      <c r="BT236" s="6"/>
      <c r="BU236" s="4"/>
      <c r="BV236" s="4"/>
      <c r="BW236" s="4"/>
      <c r="BX236" s="4"/>
    </row>
    <row r="237" spans="1:76" x14ac:dyDescent="0.25">
      <c r="A237" s="24"/>
      <c r="F237" s="25"/>
      <c r="G237" s="4"/>
      <c r="H237" s="27"/>
      <c r="I237" s="27"/>
      <c r="J237" s="48"/>
      <c r="K237" s="30"/>
      <c r="L237" s="30"/>
      <c r="M237" s="30"/>
      <c r="O237" s="30"/>
      <c r="P237" s="30"/>
      <c r="R237" s="30"/>
      <c r="S237" s="30"/>
      <c r="T237" s="30"/>
      <c r="U237" s="30"/>
      <c r="V237" s="30"/>
      <c r="W237" s="49"/>
      <c r="X237" s="49"/>
      <c r="Y237" s="30"/>
      <c r="AA237" s="6"/>
      <c r="AN237" s="30"/>
      <c r="AO237" s="30"/>
      <c r="AP237" s="30"/>
      <c r="AQ237" s="30"/>
      <c r="AT237" s="48"/>
      <c r="AX237" s="50"/>
      <c r="AY237" s="33"/>
      <c r="AZ237" s="33"/>
      <c r="BB237" s="30"/>
      <c r="BC237" s="2"/>
      <c r="BF237" s="30"/>
      <c r="BG237" s="30"/>
      <c r="BH237" s="2"/>
      <c r="BI237" s="2"/>
      <c r="BJ237" s="3"/>
      <c r="BK237" s="30"/>
      <c r="BS237" s="4"/>
      <c r="BT237" s="6"/>
      <c r="BU237" s="4"/>
      <c r="BV237" s="4"/>
      <c r="BW237" s="4"/>
      <c r="BX237" s="4"/>
    </row>
    <row r="238" spans="1:76" x14ac:dyDescent="0.25">
      <c r="A238" s="24"/>
      <c r="F238" s="25"/>
      <c r="G238" s="4"/>
      <c r="H238" s="27"/>
      <c r="I238" s="27"/>
      <c r="J238" s="48"/>
      <c r="K238" s="30"/>
      <c r="L238" s="30"/>
      <c r="M238" s="30"/>
      <c r="O238" s="30"/>
      <c r="P238" s="30"/>
      <c r="R238" s="30"/>
      <c r="S238" s="30"/>
      <c r="T238" s="30"/>
      <c r="U238" s="30"/>
      <c r="V238" s="30"/>
      <c r="W238" s="49"/>
      <c r="X238" s="49"/>
      <c r="Y238" s="30"/>
      <c r="AA238" s="6"/>
      <c r="AN238" s="30"/>
      <c r="AO238" s="30"/>
      <c r="AP238" s="30"/>
      <c r="AQ238" s="30"/>
      <c r="AT238" s="48"/>
      <c r="AX238" s="50"/>
      <c r="AY238" s="33"/>
      <c r="AZ238" s="33"/>
      <c r="BB238" s="30"/>
      <c r="BC238" s="2"/>
      <c r="BF238" s="30"/>
      <c r="BG238" s="30"/>
      <c r="BH238" s="2"/>
      <c r="BI238" s="2"/>
      <c r="BJ238" s="3"/>
      <c r="BK238" s="30"/>
      <c r="BS238" s="4"/>
      <c r="BT238" s="6"/>
      <c r="BU238" s="4"/>
      <c r="BV238" s="4"/>
      <c r="BW238" s="4"/>
      <c r="BX238" s="4"/>
    </row>
    <row r="239" spans="1:76" x14ac:dyDescent="0.25">
      <c r="A239" s="24"/>
      <c r="F239" s="25"/>
      <c r="G239" s="4"/>
      <c r="H239" s="27"/>
      <c r="I239" s="27"/>
      <c r="J239" s="48"/>
      <c r="K239" s="30"/>
      <c r="L239" s="30"/>
      <c r="M239" s="30"/>
      <c r="O239" s="30"/>
      <c r="P239" s="30"/>
      <c r="R239" s="30"/>
      <c r="S239" s="30"/>
      <c r="T239" s="30"/>
      <c r="U239" s="30"/>
      <c r="V239" s="30"/>
      <c r="W239" s="49"/>
      <c r="X239" s="49"/>
      <c r="Y239" s="30"/>
      <c r="AA239" s="6"/>
      <c r="AN239" s="30"/>
      <c r="AO239" s="30"/>
      <c r="AP239" s="30"/>
      <c r="AQ239" s="30"/>
      <c r="AT239" s="48"/>
      <c r="AX239" s="50"/>
      <c r="AY239" s="33"/>
      <c r="AZ239" s="33"/>
      <c r="BB239" s="30"/>
      <c r="BC239" s="2"/>
      <c r="BF239" s="30"/>
      <c r="BG239" s="30"/>
      <c r="BH239" s="2"/>
      <c r="BI239" s="2"/>
      <c r="BJ239" s="3"/>
      <c r="BK239" s="30"/>
      <c r="BS239" s="4"/>
      <c r="BT239" s="6"/>
      <c r="BU239" s="4"/>
      <c r="BV239" s="4"/>
      <c r="BW239" s="4"/>
      <c r="BX239" s="4"/>
    </row>
    <row r="240" spans="1:76" x14ac:dyDescent="0.25">
      <c r="A240" s="24"/>
      <c r="F240" s="25"/>
      <c r="G240" s="4"/>
      <c r="H240" s="27"/>
      <c r="I240" s="27"/>
      <c r="J240" s="48"/>
      <c r="K240" s="30"/>
      <c r="L240" s="30"/>
      <c r="M240" s="30"/>
      <c r="O240" s="30"/>
      <c r="P240" s="30"/>
      <c r="R240" s="30"/>
      <c r="S240" s="30"/>
      <c r="T240" s="30"/>
      <c r="U240" s="30"/>
      <c r="V240" s="30"/>
      <c r="W240" s="49"/>
      <c r="X240" s="49"/>
      <c r="Y240" s="30"/>
      <c r="AA240" s="6"/>
      <c r="AN240" s="30"/>
      <c r="AO240" s="30"/>
      <c r="AP240" s="30"/>
      <c r="AQ240" s="30"/>
      <c r="AT240" s="48"/>
      <c r="AX240" s="50"/>
      <c r="AY240" s="33"/>
      <c r="AZ240" s="33"/>
      <c r="BB240" s="30"/>
      <c r="BC240" s="2"/>
      <c r="BF240" s="30"/>
      <c r="BG240" s="30"/>
      <c r="BH240" s="2"/>
      <c r="BI240" s="2"/>
      <c r="BJ240" s="3"/>
      <c r="BK240" s="30"/>
      <c r="BS240" s="4"/>
      <c r="BT240" s="6"/>
      <c r="BU240" s="4"/>
      <c r="BV240" s="4"/>
      <c r="BW240" s="4"/>
      <c r="BX240" s="4"/>
    </row>
    <row r="241" spans="1:76" x14ac:dyDescent="0.25">
      <c r="A241" s="24"/>
      <c r="F241" s="25"/>
      <c r="G241" s="4"/>
      <c r="H241" s="27"/>
      <c r="I241" s="27"/>
      <c r="J241" s="48"/>
      <c r="K241" s="30"/>
      <c r="L241" s="30"/>
      <c r="M241" s="30"/>
      <c r="O241" s="30"/>
      <c r="P241" s="30"/>
      <c r="R241" s="30"/>
      <c r="S241" s="30"/>
      <c r="T241" s="30"/>
      <c r="U241" s="30"/>
      <c r="V241" s="30"/>
      <c r="W241" s="49"/>
      <c r="X241" s="49"/>
      <c r="Y241" s="30"/>
      <c r="AA241" s="6"/>
      <c r="AN241" s="30"/>
      <c r="AO241" s="30"/>
      <c r="AP241" s="30"/>
      <c r="AQ241" s="30"/>
      <c r="AT241" s="48"/>
      <c r="AX241" s="50"/>
      <c r="AY241" s="33"/>
      <c r="AZ241" s="33"/>
      <c r="BB241" s="30"/>
      <c r="BC241" s="2"/>
      <c r="BF241" s="30"/>
      <c r="BG241" s="30"/>
      <c r="BH241" s="2"/>
      <c r="BI241" s="2"/>
      <c r="BJ241" s="3"/>
      <c r="BK241" s="30"/>
      <c r="BS241" s="4"/>
      <c r="BT241" s="6"/>
      <c r="BU241" s="4"/>
      <c r="BV241" s="4"/>
      <c r="BW241" s="4"/>
      <c r="BX241" s="4"/>
    </row>
    <row r="242" spans="1:76" x14ac:dyDescent="0.25">
      <c r="A242" s="24"/>
      <c r="F242" s="25"/>
      <c r="G242" s="4"/>
      <c r="H242" s="27"/>
      <c r="I242" s="27"/>
      <c r="J242" s="48"/>
      <c r="K242" s="30"/>
      <c r="L242" s="30"/>
      <c r="M242" s="30"/>
      <c r="O242" s="30"/>
      <c r="P242" s="30"/>
      <c r="R242" s="30"/>
      <c r="S242" s="30"/>
      <c r="T242" s="30"/>
      <c r="U242" s="30"/>
      <c r="V242" s="30"/>
      <c r="W242" s="49"/>
      <c r="X242" s="49"/>
      <c r="Y242" s="30"/>
      <c r="AA242" s="6"/>
      <c r="AN242" s="30"/>
      <c r="AO242" s="30"/>
      <c r="AP242" s="30"/>
      <c r="AQ242" s="30"/>
      <c r="AT242" s="48"/>
      <c r="AX242" s="50"/>
      <c r="AY242" s="33"/>
      <c r="AZ242" s="33"/>
      <c r="BB242" s="30"/>
      <c r="BC242" s="2"/>
      <c r="BF242" s="30"/>
      <c r="BG242" s="30"/>
      <c r="BH242" s="2"/>
      <c r="BI242" s="2"/>
      <c r="BJ242" s="3"/>
      <c r="BK242" s="30"/>
      <c r="BS242" s="4"/>
      <c r="BT242" s="6"/>
      <c r="BU242" s="4"/>
      <c r="BV242" s="4"/>
      <c r="BW242" s="4"/>
      <c r="BX242" s="4"/>
    </row>
    <row r="243" spans="1:76" x14ac:dyDescent="0.25">
      <c r="A243" s="24"/>
      <c r="F243" s="25"/>
      <c r="G243" s="4"/>
      <c r="H243" s="27"/>
      <c r="I243" s="27"/>
      <c r="J243" s="48"/>
      <c r="K243" s="30"/>
      <c r="L243" s="30"/>
      <c r="M243" s="30"/>
      <c r="O243" s="30"/>
      <c r="P243" s="30"/>
      <c r="R243" s="30"/>
      <c r="S243" s="30"/>
      <c r="T243" s="30"/>
      <c r="U243" s="30"/>
      <c r="V243" s="30"/>
      <c r="W243" s="49"/>
      <c r="X243" s="49"/>
      <c r="Y243" s="30"/>
      <c r="AA243" s="6"/>
      <c r="AN243" s="30"/>
      <c r="AO243" s="30"/>
      <c r="AP243" s="30"/>
      <c r="AQ243" s="30"/>
      <c r="AT243" s="48"/>
      <c r="AX243" s="50"/>
      <c r="AY243" s="33"/>
      <c r="AZ243" s="33"/>
      <c r="BB243" s="30"/>
      <c r="BC243" s="2"/>
      <c r="BF243" s="30"/>
      <c r="BG243" s="30"/>
      <c r="BH243" s="2"/>
      <c r="BI243" s="2"/>
      <c r="BJ243" s="3"/>
      <c r="BK243" s="30"/>
      <c r="BS243" s="4"/>
      <c r="BT243" s="6"/>
      <c r="BU243" s="4"/>
      <c r="BV243" s="4"/>
      <c r="BW243" s="4"/>
      <c r="BX243" s="4"/>
    </row>
    <row r="244" spans="1:76" x14ac:dyDescent="0.25">
      <c r="A244" s="24"/>
      <c r="F244" s="25"/>
      <c r="G244" s="4"/>
      <c r="H244" s="27"/>
      <c r="I244" s="27"/>
      <c r="J244" s="48"/>
      <c r="K244" s="30"/>
      <c r="L244" s="30"/>
      <c r="M244" s="30"/>
      <c r="O244" s="30"/>
      <c r="P244" s="30"/>
      <c r="R244" s="30"/>
      <c r="S244" s="30"/>
      <c r="T244" s="30"/>
      <c r="U244" s="30"/>
      <c r="V244" s="30"/>
      <c r="W244" s="49"/>
      <c r="X244" s="49"/>
      <c r="Y244" s="30"/>
      <c r="AA244" s="6"/>
      <c r="AN244" s="30"/>
      <c r="AO244" s="30"/>
      <c r="AP244" s="30"/>
      <c r="AQ244" s="30"/>
      <c r="AT244" s="48"/>
      <c r="AX244" s="50"/>
      <c r="AY244" s="33"/>
      <c r="AZ244" s="33"/>
      <c r="BB244" s="30"/>
      <c r="BC244" s="2"/>
      <c r="BF244" s="30"/>
      <c r="BG244" s="30"/>
      <c r="BH244" s="2"/>
      <c r="BI244" s="2"/>
      <c r="BJ244" s="3"/>
      <c r="BK244" s="30"/>
      <c r="BS244" s="4"/>
      <c r="BT244" s="6"/>
      <c r="BU244" s="4"/>
      <c r="BV244" s="4"/>
      <c r="BW244" s="4"/>
      <c r="BX244" s="4"/>
    </row>
    <row r="245" spans="1:76" x14ac:dyDescent="0.25">
      <c r="A245" s="24"/>
      <c r="F245" s="25"/>
      <c r="G245" s="4"/>
      <c r="H245" s="27"/>
      <c r="I245" s="27"/>
      <c r="J245" s="48"/>
      <c r="K245" s="30"/>
      <c r="L245" s="30"/>
      <c r="M245" s="30"/>
      <c r="O245" s="30"/>
      <c r="P245" s="30"/>
      <c r="R245" s="30"/>
      <c r="S245" s="30"/>
      <c r="T245" s="30"/>
      <c r="U245" s="30"/>
      <c r="V245" s="30"/>
      <c r="W245" s="49"/>
      <c r="X245" s="49"/>
      <c r="Y245" s="30"/>
      <c r="AA245" s="6"/>
      <c r="AN245" s="30"/>
      <c r="AO245" s="30"/>
      <c r="AP245" s="30"/>
      <c r="AQ245" s="30"/>
      <c r="AT245" s="48"/>
      <c r="AX245" s="50"/>
      <c r="AY245" s="33"/>
      <c r="AZ245" s="33"/>
      <c r="BB245" s="30"/>
      <c r="BC245" s="2"/>
      <c r="BF245" s="30"/>
      <c r="BG245" s="30"/>
      <c r="BH245" s="2"/>
      <c r="BI245" s="2"/>
      <c r="BJ245" s="3"/>
      <c r="BK245" s="30"/>
      <c r="BS245" s="4"/>
      <c r="BT245" s="6"/>
      <c r="BU245" s="4"/>
      <c r="BV245" s="4"/>
      <c r="BW245" s="4"/>
      <c r="BX245" s="4"/>
    </row>
    <row r="246" spans="1:76" x14ac:dyDescent="0.25">
      <c r="A246" s="24"/>
      <c r="F246" s="25"/>
      <c r="G246" s="4"/>
      <c r="H246" s="27"/>
      <c r="I246" s="27"/>
      <c r="J246" s="48"/>
      <c r="K246" s="30"/>
      <c r="L246" s="30"/>
      <c r="M246" s="30"/>
      <c r="O246" s="30"/>
      <c r="P246" s="30"/>
      <c r="R246" s="30"/>
      <c r="S246" s="30"/>
      <c r="T246" s="30"/>
      <c r="U246" s="30"/>
      <c r="V246" s="30"/>
      <c r="W246" s="49"/>
      <c r="X246" s="49"/>
      <c r="Y246" s="30"/>
      <c r="AA246" s="6"/>
      <c r="AN246" s="30"/>
      <c r="AO246" s="30"/>
      <c r="AP246" s="30"/>
      <c r="AQ246" s="30"/>
      <c r="AT246" s="48"/>
      <c r="AX246" s="50"/>
      <c r="AY246" s="33"/>
      <c r="AZ246" s="33"/>
      <c r="BB246" s="30"/>
      <c r="BC246" s="2"/>
      <c r="BF246" s="30"/>
      <c r="BG246" s="30"/>
      <c r="BH246" s="2"/>
      <c r="BI246" s="2"/>
      <c r="BJ246" s="3"/>
      <c r="BK246" s="30"/>
      <c r="BS246" s="4"/>
      <c r="BT246" s="6"/>
      <c r="BU246" s="4"/>
      <c r="BV246" s="4"/>
      <c r="BW246" s="4"/>
      <c r="BX246" s="4"/>
    </row>
    <row r="247" spans="1:76" x14ac:dyDescent="0.25">
      <c r="A247" s="24"/>
      <c r="F247" s="25"/>
      <c r="G247" s="4"/>
      <c r="H247" s="27"/>
      <c r="I247" s="27"/>
      <c r="J247" s="48"/>
      <c r="K247" s="30"/>
      <c r="L247" s="30"/>
      <c r="M247" s="30"/>
      <c r="O247" s="30"/>
      <c r="P247" s="30"/>
      <c r="R247" s="30"/>
      <c r="S247" s="30"/>
      <c r="T247" s="30"/>
      <c r="U247" s="30"/>
      <c r="V247" s="30"/>
      <c r="W247" s="49"/>
      <c r="X247" s="49"/>
      <c r="Y247" s="30"/>
      <c r="AA247" s="6"/>
      <c r="AN247" s="30"/>
      <c r="AO247" s="30"/>
      <c r="AP247" s="30"/>
      <c r="AQ247" s="30"/>
      <c r="AT247" s="48"/>
      <c r="AX247" s="50"/>
      <c r="AY247" s="33"/>
      <c r="AZ247" s="33"/>
      <c r="BB247" s="30"/>
      <c r="BC247" s="2"/>
      <c r="BF247" s="30"/>
      <c r="BG247" s="30"/>
      <c r="BH247" s="2"/>
      <c r="BI247" s="2"/>
      <c r="BJ247" s="3"/>
      <c r="BK247" s="30"/>
      <c r="BS247" s="4"/>
      <c r="BT247" s="6"/>
      <c r="BU247" s="4"/>
      <c r="BV247" s="4"/>
      <c r="BW247" s="4"/>
      <c r="BX247" s="4"/>
    </row>
    <row r="248" spans="1:76" x14ac:dyDescent="0.25">
      <c r="A248" s="24"/>
      <c r="F248" s="25"/>
      <c r="G248" s="4"/>
      <c r="H248" s="27"/>
      <c r="I248" s="27"/>
      <c r="J248" s="48"/>
      <c r="K248" s="30"/>
      <c r="L248" s="30"/>
      <c r="M248" s="30"/>
      <c r="O248" s="30"/>
      <c r="P248" s="30"/>
      <c r="R248" s="30"/>
      <c r="S248" s="30"/>
      <c r="T248" s="30"/>
      <c r="U248" s="30"/>
      <c r="V248" s="30"/>
      <c r="W248" s="49"/>
      <c r="X248" s="49"/>
      <c r="Y248" s="30"/>
      <c r="AA248" s="6"/>
      <c r="AN248" s="30"/>
      <c r="AO248" s="30"/>
      <c r="AP248" s="30"/>
      <c r="AQ248" s="30"/>
      <c r="AT248" s="48"/>
      <c r="AX248" s="50"/>
      <c r="AY248" s="33"/>
      <c r="AZ248" s="33"/>
      <c r="BB248" s="30"/>
      <c r="BC248" s="2"/>
      <c r="BF248" s="30"/>
      <c r="BG248" s="30"/>
      <c r="BH248" s="2"/>
      <c r="BI248" s="2"/>
      <c r="BJ248" s="3"/>
      <c r="BK248" s="30"/>
      <c r="BS248" s="4"/>
      <c r="BT248" s="6"/>
      <c r="BU248" s="4"/>
      <c r="BV248" s="4"/>
      <c r="BW248" s="4"/>
      <c r="BX248" s="4"/>
    </row>
    <row r="249" spans="1:76" x14ac:dyDescent="0.25">
      <c r="A249" s="24"/>
      <c r="F249" s="25"/>
      <c r="G249" s="4"/>
      <c r="H249" s="27"/>
      <c r="I249" s="27"/>
      <c r="J249" s="48"/>
      <c r="K249" s="30"/>
      <c r="L249" s="30"/>
      <c r="M249" s="30"/>
      <c r="O249" s="30"/>
      <c r="P249" s="30"/>
      <c r="R249" s="30"/>
      <c r="S249" s="30"/>
      <c r="T249" s="30"/>
      <c r="U249" s="30"/>
      <c r="V249" s="30"/>
      <c r="W249" s="49"/>
      <c r="X249" s="49"/>
      <c r="Y249" s="30"/>
      <c r="AA249" s="6"/>
      <c r="AN249" s="30"/>
      <c r="AO249" s="30"/>
      <c r="AP249" s="30"/>
      <c r="AQ249" s="30"/>
      <c r="AT249" s="48"/>
      <c r="AX249" s="50"/>
      <c r="AY249" s="33"/>
      <c r="AZ249" s="33"/>
      <c r="BB249" s="30"/>
      <c r="BC249" s="2"/>
      <c r="BF249" s="30"/>
      <c r="BG249" s="30"/>
      <c r="BH249" s="2"/>
      <c r="BI249" s="2"/>
      <c r="BJ249" s="3"/>
      <c r="BK249" s="30"/>
      <c r="BS249" s="4"/>
      <c r="BT249" s="6"/>
      <c r="BU249" s="4"/>
      <c r="BV249" s="4"/>
      <c r="BW249" s="4"/>
      <c r="BX249" s="4"/>
    </row>
    <row r="250" spans="1:76" x14ac:dyDescent="0.25">
      <c r="A250" s="24"/>
      <c r="F250" s="25"/>
      <c r="G250" s="4"/>
      <c r="H250" s="27"/>
      <c r="I250" s="27"/>
      <c r="J250" s="48"/>
      <c r="K250" s="30"/>
      <c r="L250" s="30"/>
      <c r="M250" s="30"/>
      <c r="O250" s="30"/>
      <c r="P250" s="30"/>
      <c r="R250" s="30"/>
      <c r="S250" s="30"/>
      <c r="T250" s="30"/>
      <c r="U250" s="30"/>
      <c r="V250" s="30"/>
      <c r="W250" s="49"/>
      <c r="X250" s="49"/>
      <c r="Y250" s="30"/>
      <c r="AA250" s="6"/>
      <c r="AN250" s="30"/>
      <c r="AO250" s="30"/>
      <c r="AP250" s="30"/>
      <c r="AQ250" s="30"/>
      <c r="AT250" s="48"/>
      <c r="AX250" s="50"/>
      <c r="AY250" s="33"/>
      <c r="AZ250" s="33"/>
      <c r="BB250" s="30"/>
      <c r="BC250" s="2"/>
      <c r="BF250" s="30"/>
      <c r="BG250" s="30"/>
      <c r="BH250" s="2"/>
      <c r="BI250" s="2"/>
      <c r="BJ250" s="3"/>
      <c r="BK250" s="30"/>
      <c r="BS250" s="4"/>
      <c r="BT250" s="6"/>
      <c r="BU250" s="4"/>
      <c r="BV250" s="4"/>
      <c r="BW250" s="4"/>
      <c r="BX250" s="4"/>
    </row>
    <row r="251" spans="1:76" x14ac:dyDescent="0.25">
      <c r="A251" s="24"/>
      <c r="F251" s="25"/>
      <c r="G251" s="4"/>
      <c r="H251" s="27"/>
      <c r="I251" s="27"/>
      <c r="J251" s="48"/>
      <c r="K251" s="30"/>
      <c r="L251" s="30"/>
      <c r="M251" s="30"/>
      <c r="O251" s="30"/>
      <c r="P251" s="30"/>
      <c r="R251" s="30"/>
      <c r="S251" s="30"/>
      <c r="T251" s="30"/>
      <c r="U251" s="30"/>
      <c r="V251" s="30"/>
      <c r="W251" s="49"/>
      <c r="X251" s="49"/>
      <c r="Y251" s="30"/>
      <c r="AA251" s="6"/>
      <c r="AN251" s="30"/>
      <c r="AO251" s="30"/>
      <c r="AP251" s="30"/>
      <c r="AQ251" s="30"/>
      <c r="AT251" s="48"/>
      <c r="AX251" s="50"/>
      <c r="AY251" s="33"/>
      <c r="AZ251" s="33"/>
      <c r="BB251" s="30"/>
      <c r="BC251" s="2"/>
      <c r="BF251" s="30"/>
      <c r="BG251" s="30"/>
      <c r="BH251" s="2"/>
      <c r="BI251" s="2"/>
      <c r="BJ251" s="3"/>
      <c r="BK251" s="30"/>
      <c r="BS251" s="4"/>
      <c r="BT251" s="6"/>
      <c r="BU251" s="4"/>
      <c r="BV251" s="4"/>
      <c r="BW251" s="4"/>
      <c r="BX251" s="4"/>
    </row>
    <row r="252" spans="1:76" x14ac:dyDescent="0.25">
      <c r="A252" s="24"/>
      <c r="F252" s="25"/>
      <c r="G252" s="4"/>
      <c r="H252" s="27"/>
      <c r="I252" s="27"/>
      <c r="J252" s="48"/>
      <c r="K252" s="30"/>
      <c r="L252" s="30"/>
      <c r="M252" s="30"/>
      <c r="O252" s="30"/>
      <c r="P252" s="30"/>
      <c r="R252" s="30"/>
      <c r="S252" s="30"/>
      <c r="T252" s="30"/>
      <c r="U252" s="30"/>
      <c r="V252" s="30"/>
      <c r="W252" s="49"/>
      <c r="X252" s="49"/>
      <c r="Y252" s="30"/>
      <c r="AA252" s="6"/>
      <c r="AN252" s="30"/>
      <c r="AO252" s="30"/>
      <c r="AP252" s="30"/>
      <c r="AQ252" s="30"/>
      <c r="AT252" s="48"/>
      <c r="AX252" s="50"/>
      <c r="AY252" s="33"/>
      <c r="AZ252" s="33"/>
      <c r="BB252" s="30"/>
      <c r="BC252" s="2"/>
      <c r="BF252" s="30"/>
      <c r="BG252" s="30"/>
      <c r="BH252" s="2"/>
      <c r="BI252" s="2"/>
      <c r="BJ252" s="3"/>
      <c r="BK252" s="30"/>
      <c r="BS252" s="4"/>
      <c r="BT252" s="6"/>
      <c r="BU252" s="4"/>
      <c r="BV252" s="4"/>
      <c r="BW252" s="4"/>
      <c r="BX252" s="4"/>
    </row>
    <row r="253" spans="1:76" x14ac:dyDescent="0.25">
      <c r="A253" s="24"/>
      <c r="F253" s="25"/>
      <c r="G253" s="4"/>
      <c r="H253" s="27"/>
      <c r="I253" s="27"/>
      <c r="J253" s="48"/>
      <c r="K253" s="30"/>
      <c r="L253" s="30"/>
      <c r="M253" s="30"/>
      <c r="O253" s="30"/>
      <c r="P253" s="30"/>
      <c r="R253" s="30"/>
      <c r="S253" s="30"/>
      <c r="T253" s="30"/>
      <c r="U253" s="30"/>
      <c r="V253" s="30"/>
      <c r="W253" s="49"/>
      <c r="X253" s="49"/>
      <c r="Y253" s="30"/>
      <c r="AA253" s="6"/>
      <c r="AN253" s="30"/>
      <c r="AO253" s="30"/>
      <c r="AP253" s="30"/>
      <c r="AQ253" s="30"/>
      <c r="AT253" s="48"/>
      <c r="AX253" s="50"/>
      <c r="AY253" s="33"/>
      <c r="AZ253" s="33"/>
      <c r="BB253" s="30"/>
      <c r="BC253" s="2"/>
      <c r="BF253" s="30"/>
      <c r="BG253" s="30"/>
      <c r="BH253" s="2"/>
      <c r="BI253" s="2"/>
      <c r="BJ253" s="3"/>
      <c r="BK253" s="30"/>
      <c r="BS253" s="4"/>
      <c r="BT253" s="6"/>
      <c r="BU253" s="4"/>
      <c r="BV253" s="4"/>
      <c r="BW253" s="4"/>
      <c r="BX253" s="4"/>
    </row>
    <row r="254" spans="1:76" x14ac:dyDescent="0.25">
      <c r="A254" s="24"/>
      <c r="F254" s="25"/>
      <c r="G254" s="4"/>
      <c r="H254" s="27"/>
      <c r="I254" s="27"/>
      <c r="J254" s="48"/>
      <c r="K254" s="30"/>
      <c r="L254" s="30"/>
      <c r="M254" s="30"/>
      <c r="O254" s="30"/>
      <c r="P254" s="30"/>
      <c r="R254" s="30"/>
      <c r="S254" s="30"/>
      <c r="T254" s="30"/>
      <c r="U254" s="30"/>
      <c r="V254" s="30"/>
      <c r="W254" s="49"/>
      <c r="X254" s="49"/>
      <c r="Y254" s="30"/>
      <c r="AA254" s="6"/>
      <c r="AN254" s="30"/>
      <c r="AO254" s="30"/>
      <c r="AP254" s="30"/>
      <c r="AQ254" s="30"/>
      <c r="AT254" s="48"/>
      <c r="AX254" s="50"/>
      <c r="AY254" s="33"/>
      <c r="AZ254" s="33"/>
      <c r="BB254" s="30"/>
      <c r="BC254" s="2"/>
      <c r="BF254" s="30"/>
      <c r="BG254" s="30"/>
      <c r="BH254" s="2"/>
      <c r="BI254" s="2"/>
      <c r="BJ254" s="3"/>
      <c r="BK254" s="30"/>
      <c r="BS254" s="4"/>
      <c r="BT254" s="6"/>
      <c r="BU254" s="4"/>
      <c r="BV254" s="4"/>
      <c r="BW254" s="4"/>
      <c r="BX254" s="4"/>
    </row>
    <row r="255" spans="1:76" x14ac:dyDescent="0.25">
      <c r="A255" s="24"/>
      <c r="F255" s="25"/>
      <c r="G255" s="4"/>
      <c r="H255" s="27"/>
      <c r="I255" s="27"/>
      <c r="J255" s="48"/>
      <c r="K255" s="30"/>
      <c r="L255" s="30"/>
      <c r="M255" s="30"/>
      <c r="O255" s="30"/>
      <c r="P255" s="30"/>
      <c r="R255" s="30"/>
      <c r="S255" s="30"/>
      <c r="T255" s="30"/>
      <c r="U255" s="30"/>
      <c r="V255" s="30"/>
      <c r="W255" s="49"/>
      <c r="X255" s="49"/>
      <c r="Y255" s="30"/>
      <c r="AA255" s="6"/>
      <c r="AN255" s="30"/>
      <c r="AO255" s="30"/>
      <c r="AP255" s="30"/>
      <c r="AQ255" s="30"/>
      <c r="AT255" s="48"/>
      <c r="AX255" s="50"/>
      <c r="AY255" s="33"/>
      <c r="AZ255" s="33"/>
      <c r="BB255" s="30"/>
      <c r="BC255" s="2"/>
      <c r="BF255" s="30"/>
      <c r="BG255" s="30"/>
      <c r="BH255" s="2"/>
      <c r="BI255" s="2"/>
      <c r="BJ255" s="3"/>
      <c r="BK255" s="30"/>
      <c r="BS255" s="4"/>
      <c r="BT255" s="6"/>
      <c r="BU255" s="4"/>
      <c r="BV255" s="4"/>
      <c r="BW255" s="4"/>
      <c r="BX255" s="4"/>
    </row>
    <row r="256" spans="1:76" x14ac:dyDescent="0.25">
      <c r="A256" s="24"/>
      <c r="F256" s="25"/>
      <c r="G256" s="4"/>
      <c r="H256" s="27"/>
      <c r="I256" s="27"/>
      <c r="J256" s="48"/>
      <c r="K256" s="30"/>
      <c r="L256" s="30"/>
      <c r="M256" s="30"/>
      <c r="O256" s="30"/>
      <c r="P256" s="30"/>
      <c r="R256" s="30"/>
      <c r="S256" s="30"/>
      <c r="T256" s="30"/>
      <c r="U256" s="30"/>
      <c r="V256" s="30"/>
      <c r="W256" s="49"/>
      <c r="X256" s="49"/>
      <c r="Y256" s="30"/>
      <c r="AA256" s="6"/>
      <c r="AN256" s="30"/>
      <c r="AO256" s="30"/>
      <c r="AP256" s="30"/>
      <c r="AQ256" s="30"/>
      <c r="AT256" s="48"/>
      <c r="AX256" s="50"/>
      <c r="AY256" s="33"/>
      <c r="AZ256" s="33"/>
      <c r="BB256" s="30"/>
      <c r="BC256" s="2"/>
      <c r="BF256" s="30"/>
      <c r="BG256" s="30"/>
      <c r="BH256" s="2"/>
      <c r="BI256" s="2"/>
      <c r="BJ256" s="3"/>
      <c r="BK256" s="30"/>
      <c r="BS256" s="4"/>
      <c r="BT256" s="6"/>
      <c r="BU256" s="4"/>
      <c r="BV256" s="4"/>
      <c r="BW256" s="4"/>
      <c r="BX256" s="4"/>
    </row>
    <row r="257" spans="1:76" x14ac:dyDescent="0.25">
      <c r="A257" s="24"/>
      <c r="F257" s="25"/>
      <c r="G257" s="4"/>
      <c r="H257" s="27"/>
      <c r="I257" s="27"/>
      <c r="J257" s="48"/>
      <c r="K257" s="30"/>
      <c r="L257" s="30"/>
      <c r="M257" s="30"/>
      <c r="O257" s="30"/>
      <c r="P257" s="30"/>
      <c r="R257" s="30"/>
      <c r="S257" s="30"/>
      <c r="T257" s="30"/>
      <c r="U257" s="30"/>
      <c r="V257" s="30"/>
      <c r="W257" s="49"/>
      <c r="X257" s="49"/>
      <c r="Y257" s="30"/>
      <c r="AA257" s="6"/>
      <c r="AN257" s="30"/>
      <c r="AO257" s="30"/>
      <c r="AP257" s="30"/>
      <c r="AQ257" s="30"/>
      <c r="AT257" s="48"/>
      <c r="AX257" s="50"/>
      <c r="AY257" s="33"/>
      <c r="AZ257" s="33"/>
      <c r="BB257" s="30"/>
      <c r="BC257" s="2"/>
      <c r="BF257" s="30"/>
      <c r="BG257" s="30"/>
      <c r="BH257" s="2"/>
      <c r="BI257" s="2"/>
      <c r="BJ257" s="3"/>
      <c r="BK257" s="30"/>
      <c r="BS257" s="4"/>
      <c r="BT257" s="6"/>
      <c r="BU257" s="4"/>
      <c r="BV257" s="4"/>
      <c r="BW257" s="4"/>
      <c r="BX257" s="4"/>
    </row>
    <row r="258" spans="1:76" x14ac:dyDescent="0.25">
      <c r="A258" s="24"/>
      <c r="F258" s="25"/>
      <c r="G258" s="4"/>
      <c r="H258" s="27"/>
      <c r="I258" s="27"/>
      <c r="J258" s="48"/>
      <c r="K258" s="30"/>
      <c r="L258" s="30"/>
      <c r="M258" s="30"/>
      <c r="O258" s="30"/>
      <c r="P258" s="30"/>
      <c r="R258" s="30"/>
      <c r="S258" s="30"/>
      <c r="T258" s="30"/>
      <c r="U258" s="30"/>
      <c r="V258" s="30"/>
      <c r="W258" s="49"/>
      <c r="X258" s="49"/>
      <c r="Y258" s="30"/>
      <c r="AA258" s="6"/>
      <c r="AN258" s="30"/>
      <c r="AO258" s="30"/>
      <c r="AP258" s="30"/>
      <c r="AQ258" s="30"/>
      <c r="AT258" s="48"/>
      <c r="AX258" s="50"/>
      <c r="AY258" s="33"/>
      <c r="AZ258" s="33"/>
      <c r="BB258" s="30"/>
      <c r="BC258" s="2"/>
      <c r="BF258" s="30"/>
      <c r="BG258" s="30"/>
      <c r="BH258" s="2"/>
      <c r="BI258" s="2"/>
      <c r="BJ258" s="3"/>
      <c r="BK258" s="30"/>
      <c r="BS258" s="4"/>
      <c r="BT258" s="6"/>
      <c r="BU258" s="4"/>
      <c r="BV258" s="4"/>
      <c r="BW258" s="4"/>
      <c r="BX258" s="4"/>
    </row>
    <row r="259" spans="1:76" x14ac:dyDescent="0.25">
      <c r="A259" s="24"/>
      <c r="F259" s="25"/>
      <c r="G259" s="4"/>
      <c r="H259" s="27"/>
      <c r="I259" s="27"/>
      <c r="J259" s="48"/>
      <c r="K259" s="30"/>
      <c r="L259" s="30"/>
      <c r="M259" s="30"/>
      <c r="O259" s="30"/>
      <c r="P259" s="30"/>
      <c r="R259" s="30"/>
      <c r="S259" s="30"/>
      <c r="T259" s="30"/>
      <c r="U259" s="30"/>
      <c r="V259" s="30"/>
      <c r="W259" s="49"/>
      <c r="X259" s="49"/>
      <c r="Y259" s="30"/>
      <c r="AA259" s="6"/>
      <c r="AN259" s="30"/>
      <c r="AO259" s="30"/>
      <c r="AP259" s="30"/>
      <c r="AQ259" s="30"/>
      <c r="AT259" s="48"/>
      <c r="AX259" s="50"/>
      <c r="AY259" s="33"/>
      <c r="AZ259" s="33"/>
      <c r="BB259" s="30"/>
      <c r="BC259" s="2"/>
      <c r="BF259" s="30"/>
      <c r="BG259" s="30"/>
      <c r="BH259" s="2"/>
      <c r="BI259" s="2"/>
      <c r="BJ259" s="3"/>
      <c r="BK259" s="30"/>
      <c r="BS259" s="4"/>
      <c r="BT259" s="6"/>
      <c r="BU259" s="4"/>
      <c r="BV259" s="4"/>
      <c r="BW259" s="4"/>
      <c r="BX259" s="4"/>
    </row>
    <row r="260" spans="1:76" x14ac:dyDescent="0.25">
      <c r="A260" s="24"/>
      <c r="F260" s="25"/>
      <c r="G260" s="4"/>
      <c r="H260" s="27"/>
      <c r="I260" s="27"/>
      <c r="J260" s="48"/>
      <c r="K260" s="30"/>
      <c r="L260" s="30"/>
      <c r="M260" s="30"/>
      <c r="O260" s="30"/>
      <c r="P260" s="30"/>
      <c r="R260" s="30"/>
      <c r="S260" s="30"/>
      <c r="T260" s="30"/>
      <c r="U260" s="30"/>
      <c r="V260" s="30"/>
      <c r="W260" s="49"/>
      <c r="X260" s="49"/>
      <c r="Y260" s="30"/>
      <c r="AA260" s="6"/>
      <c r="AN260" s="30"/>
      <c r="AO260" s="30"/>
      <c r="AP260" s="30"/>
      <c r="AQ260" s="30"/>
      <c r="AT260" s="48"/>
      <c r="AX260" s="50"/>
      <c r="AY260" s="33"/>
      <c r="AZ260" s="33"/>
      <c r="BB260" s="30"/>
      <c r="BC260" s="2"/>
      <c r="BF260" s="30"/>
      <c r="BG260" s="30"/>
      <c r="BH260" s="2"/>
      <c r="BI260" s="2"/>
      <c r="BJ260" s="3"/>
      <c r="BK260" s="30"/>
      <c r="BS260" s="4"/>
      <c r="BT260" s="6"/>
      <c r="BU260" s="4"/>
      <c r="BV260" s="4"/>
      <c r="BW260" s="4"/>
      <c r="BX260" s="4"/>
    </row>
    <row r="261" spans="1:76" x14ac:dyDescent="0.25">
      <c r="A261" s="24"/>
      <c r="F261" s="25"/>
      <c r="G261" s="4"/>
      <c r="H261" s="27"/>
      <c r="I261" s="27"/>
      <c r="J261" s="48"/>
      <c r="K261" s="30"/>
      <c r="L261" s="30"/>
      <c r="M261" s="30"/>
      <c r="O261" s="30"/>
      <c r="P261" s="30"/>
      <c r="R261" s="30"/>
      <c r="S261" s="30"/>
      <c r="T261" s="30"/>
      <c r="U261" s="30"/>
      <c r="V261" s="30"/>
      <c r="W261" s="49"/>
      <c r="X261" s="49"/>
      <c r="Y261" s="30"/>
      <c r="AA261" s="6"/>
      <c r="AN261" s="30"/>
      <c r="AO261" s="30"/>
      <c r="AP261" s="30"/>
      <c r="AQ261" s="30"/>
      <c r="AT261" s="48"/>
      <c r="AX261" s="50"/>
      <c r="AY261" s="33"/>
      <c r="AZ261" s="33"/>
      <c r="BB261" s="30"/>
      <c r="BC261" s="2"/>
      <c r="BF261" s="30"/>
      <c r="BG261" s="30"/>
      <c r="BH261" s="2"/>
      <c r="BI261" s="2"/>
      <c r="BJ261" s="3"/>
      <c r="BK261" s="30"/>
      <c r="BS261" s="4"/>
      <c r="BT261" s="6"/>
      <c r="BU261" s="4"/>
      <c r="BV261" s="4"/>
      <c r="BW261" s="4"/>
      <c r="BX261" s="4"/>
    </row>
    <row r="262" spans="1:76" x14ac:dyDescent="0.25">
      <c r="A262" s="24"/>
      <c r="F262" s="25"/>
      <c r="G262" s="4"/>
      <c r="H262" s="27"/>
      <c r="I262" s="27"/>
      <c r="J262" s="48"/>
      <c r="K262" s="30"/>
      <c r="L262" s="30"/>
      <c r="M262" s="30"/>
      <c r="O262" s="30"/>
      <c r="P262" s="30"/>
      <c r="R262" s="30"/>
      <c r="S262" s="30"/>
      <c r="T262" s="30"/>
      <c r="U262" s="30"/>
      <c r="V262" s="30"/>
      <c r="W262" s="49"/>
      <c r="X262" s="49"/>
      <c r="Y262" s="30"/>
      <c r="AA262" s="6"/>
      <c r="AN262" s="30"/>
      <c r="AO262" s="30"/>
      <c r="AP262" s="30"/>
      <c r="AQ262" s="30"/>
      <c r="AT262" s="48"/>
      <c r="AX262" s="50"/>
      <c r="AY262" s="33"/>
      <c r="AZ262" s="33"/>
      <c r="BB262" s="30"/>
      <c r="BC262" s="2"/>
      <c r="BF262" s="30"/>
      <c r="BG262" s="30"/>
      <c r="BH262" s="2"/>
      <c r="BI262" s="2"/>
      <c r="BJ262" s="3"/>
      <c r="BK262" s="30"/>
      <c r="BS262" s="4"/>
      <c r="BT262" s="6"/>
      <c r="BU262" s="4"/>
      <c r="BV262" s="4"/>
      <c r="BW262" s="4"/>
      <c r="BX262" s="4"/>
    </row>
    <row r="263" spans="1:76" x14ac:dyDescent="0.25">
      <c r="A263" s="24"/>
      <c r="F263" s="25"/>
      <c r="G263" s="4"/>
      <c r="H263" s="27"/>
      <c r="I263" s="27"/>
      <c r="J263" s="48"/>
      <c r="K263" s="30"/>
      <c r="L263" s="30"/>
      <c r="M263" s="30"/>
      <c r="O263" s="30"/>
      <c r="P263" s="30"/>
      <c r="R263" s="30"/>
      <c r="S263" s="30"/>
      <c r="T263" s="30"/>
      <c r="U263" s="30"/>
      <c r="V263" s="30"/>
      <c r="W263" s="49"/>
      <c r="X263" s="49"/>
      <c r="Y263" s="30"/>
      <c r="AA263" s="6"/>
      <c r="AN263" s="30"/>
      <c r="AO263" s="30"/>
      <c r="AP263" s="30"/>
      <c r="AQ263" s="30"/>
      <c r="AT263" s="48"/>
      <c r="AX263" s="50"/>
      <c r="AY263" s="33"/>
      <c r="AZ263" s="33"/>
      <c r="BB263" s="30"/>
      <c r="BC263" s="2"/>
      <c r="BF263" s="30"/>
      <c r="BG263" s="30"/>
      <c r="BH263" s="2"/>
      <c r="BI263" s="2"/>
      <c r="BJ263" s="3"/>
      <c r="BK263" s="30"/>
      <c r="BS263" s="4"/>
      <c r="BT263" s="6"/>
      <c r="BU263" s="4"/>
      <c r="BV263" s="4"/>
      <c r="BW263" s="4"/>
      <c r="BX263" s="4"/>
    </row>
    <row r="264" spans="1:76" x14ac:dyDescent="0.25">
      <c r="A264" s="24"/>
      <c r="F264" s="25"/>
      <c r="G264" s="4"/>
      <c r="H264" s="27"/>
      <c r="I264" s="27"/>
      <c r="J264" s="48"/>
      <c r="K264" s="30"/>
      <c r="L264" s="30"/>
      <c r="M264" s="30"/>
      <c r="O264" s="30"/>
      <c r="P264" s="30"/>
      <c r="R264" s="30"/>
      <c r="S264" s="30"/>
      <c r="T264" s="30"/>
      <c r="U264" s="30"/>
      <c r="V264" s="30"/>
      <c r="W264" s="49"/>
      <c r="X264" s="49"/>
      <c r="Y264" s="30"/>
      <c r="AA264" s="6"/>
      <c r="AN264" s="30"/>
      <c r="AO264" s="30"/>
      <c r="AP264" s="30"/>
      <c r="AQ264" s="30"/>
      <c r="AT264" s="48"/>
      <c r="AX264" s="50"/>
      <c r="AY264" s="33"/>
      <c r="AZ264" s="33"/>
      <c r="BB264" s="30"/>
      <c r="BC264" s="2"/>
      <c r="BF264" s="30"/>
      <c r="BG264" s="30"/>
      <c r="BH264" s="2"/>
      <c r="BI264" s="2"/>
      <c r="BJ264" s="3"/>
      <c r="BK264" s="30"/>
      <c r="BS264" s="4"/>
      <c r="BT264" s="6"/>
      <c r="BU264" s="4"/>
      <c r="BV264" s="4"/>
      <c r="BW264" s="4"/>
      <c r="BX264" s="4"/>
    </row>
    <row r="265" spans="1:76" x14ac:dyDescent="0.25">
      <c r="A265" s="24"/>
      <c r="F265" s="25"/>
      <c r="G265" s="4"/>
      <c r="H265" s="27"/>
      <c r="I265" s="27"/>
      <c r="J265" s="48"/>
      <c r="K265" s="30"/>
      <c r="L265" s="30"/>
      <c r="M265" s="30"/>
      <c r="O265" s="30"/>
      <c r="P265" s="30"/>
      <c r="R265" s="30"/>
      <c r="S265" s="30"/>
      <c r="T265" s="30"/>
      <c r="U265" s="30"/>
      <c r="V265" s="30"/>
      <c r="W265" s="49"/>
      <c r="X265" s="49"/>
      <c r="Y265" s="30"/>
      <c r="AA265" s="6"/>
      <c r="AN265" s="30"/>
      <c r="AO265" s="30"/>
      <c r="AP265" s="30"/>
      <c r="AQ265" s="30"/>
      <c r="AT265" s="48"/>
      <c r="AX265" s="50"/>
      <c r="AY265" s="33"/>
      <c r="AZ265" s="33"/>
      <c r="BB265" s="30"/>
      <c r="BC265" s="2"/>
      <c r="BF265" s="30"/>
      <c r="BG265" s="30"/>
      <c r="BH265" s="2"/>
      <c r="BI265" s="2"/>
      <c r="BJ265" s="3"/>
      <c r="BK265" s="30"/>
      <c r="BS265" s="4"/>
      <c r="BT265" s="6"/>
      <c r="BU265" s="4"/>
      <c r="BV265" s="4"/>
      <c r="BW265" s="4"/>
      <c r="BX265" s="4"/>
    </row>
    <row r="266" spans="1:76" x14ac:dyDescent="0.25">
      <c r="A266" s="24"/>
      <c r="F266" s="25"/>
      <c r="G266" s="4"/>
      <c r="H266" s="27"/>
      <c r="I266" s="27"/>
      <c r="J266" s="48"/>
      <c r="K266" s="30"/>
      <c r="L266" s="30"/>
      <c r="M266" s="30"/>
      <c r="O266" s="30"/>
      <c r="P266" s="30"/>
      <c r="R266" s="30"/>
      <c r="S266" s="30"/>
      <c r="T266" s="30"/>
      <c r="U266" s="30"/>
      <c r="V266" s="30"/>
      <c r="W266" s="49"/>
      <c r="X266" s="49"/>
      <c r="Y266" s="30"/>
      <c r="AA266" s="6"/>
      <c r="AN266" s="30"/>
      <c r="AO266" s="30"/>
      <c r="AP266" s="30"/>
      <c r="AQ266" s="30"/>
      <c r="AT266" s="48"/>
      <c r="AX266" s="50"/>
      <c r="AY266" s="33"/>
      <c r="AZ266" s="33"/>
      <c r="BB266" s="30"/>
      <c r="BC266" s="2"/>
      <c r="BF266" s="30"/>
      <c r="BG266" s="30"/>
      <c r="BH266" s="2"/>
      <c r="BI266" s="2"/>
      <c r="BJ266" s="3"/>
      <c r="BK266" s="30"/>
      <c r="BS266" s="4"/>
      <c r="BT266" s="6"/>
      <c r="BU266" s="4"/>
      <c r="BV266" s="4"/>
      <c r="BW266" s="4"/>
      <c r="BX266" s="4"/>
    </row>
    <row r="267" spans="1:76" x14ac:dyDescent="0.25">
      <c r="A267" s="24"/>
      <c r="F267" s="25"/>
      <c r="G267" s="4"/>
      <c r="H267" s="27"/>
      <c r="I267" s="27"/>
      <c r="J267" s="48"/>
      <c r="K267" s="30"/>
      <c r="L267" s="30"/>
      <c r="M267" s="30"/>
      <c r="O267" s="30"/>
      <c r="P267" s="30"/>
      <c r="R267" s="30"/>
      <c r="S267" s="30"/>
      <c r="T267" s="30"/>
      <c r="U267" s="30"/>
      <c r="V267" s="30"/>
      <c r="W267" s="49"/>
      <c r="X267" s="49"/>
      <c r="Y267" s="30"/>
      <c r="AA267" s="6"/>
      <c r="AN267" s="30"/>
      <c r="AO267" s="30"/>
      <c r="AP267" s="30"/>
      <c r="AQ267" s="30"/>
      <c r="AT267" s="48"/>
      <c r="AX267" s="50"/>
      <c r="AY267" s="33"/>
      <c r="AZ267" s="33"/>
      <c r="BB267" s="30"/>
      <c r="BC267" s="2"/>
      <c r="BF267" s="30"/>
      <c r="BG267" s="30"/>
      <c r="BH267" s="2"/>
      <c r="BI267" s="2"/>
      <c r="BJ267" s="3"/>
      <c r="BK267" s="30"/>
      <c r="BS267" s="4"/>
      <c r="BT267" s="6"/>
      <c r="BU267" s="4"/>
      <c r="BV267" s="4"/>
      <c r="BW267" s="4"/>
      <c r="BX267" s="4"/>
    </row>
    <row r="268" spans="1:76" x14ac:dyDescent="0.25">
      <c r="A268" s="24"/>
      <c r="F268" s="25"/>
      <c r="G268" s="4"/>
      <c r="H268" s="27"/>
      <c r="I268" s="27"/>
      <c r="J268" s="48"/>
      <c r="K268" s="30"/>
      <c r="L268" s="30"/>
      <c r="M268" s="30"/>
      <c r="O268" s="30"/>
      <c r="P268" s="30"/>
      <c r="R268" s="30"/>
      <c r="S268" s="30"/>
      <c r="T268" s="30"/>
      <c r="U268" s="30"/>
      <c r="V268" s="30"/>
      <c r="W268" s="49"/>
      <c r="X268" s="49"/>
      <c r="Y268" s="30"/>
      <c r="AA268" s="6"/>
      <c r="AN268" s="30"/>
      <c r="AO268" s="30"/>
      <c r="AP268" s="30"/>
      <c r="AQ268" s="30"/>
      <c r="AT268" s="48"/>
      <c r="AX268" s="50"/>
      <c r="AY268" s="33"/>
      <c r="AZ268" s="33"/>
      <c r="BB268" s="30"/>
      <c r="BC268" s="2"/>
      <c r="BF268" s="30"/>
      <c r="BG268" s="30"/>
      <c r="BH268" s="2"/>
      <c r="BI268" s="2"/>
      <c r="BJ268" s="3"/>
      <c r="BK268" s="30"/>
      <c r="BS268" s="4"/>
      <c r="BT268" s="6"/>
      <c r="BU268" s="4"/>
      <c r="BV268" s="4"/>
      <c r="BW268" s="4"/>
      <c r="BX268" s="4"/>
    </row>
    <row r="269" spans="1:76" x14ac:dyDescent="0.25">
      <c r="A269" s="24"/>
      <c r="F269" s="25"/>
      <c r="G269" s="4"/>
      <c r="H269" s="27"/>
      <c r="I269" s="27"/>
      <c r="J269" s="48"/>
      <c r="K269" s="30"/>
      <c r="L269" s="30"/>
      <c r="M269" s="30"/>
      <c r="O269" s="30"/>
      <c r="P269" s="30"/>
      <c r="R269" s="30"/>
      <c r="S269" s="30"/>
      <c r="T269" s="30"/>
      <c r="U269" s="30"/>
      <c r="V269" s="30"/>
      <c r="W269" s="49"/>
      <c r="X269" s="49"/>
      <c r="Y269" s="30"/>
      <c r="AA269" s="6"/>
      <c r="AN269" s="30"/>
      <c r="AO269" s="30"/>
      <c r="AP269" s="30"/>
      <c r="AQ269" s="30"/>
      <c r="AT269" s="48"/>
      <c r="AX269" s="50"/>
      <c r="AY269" s="33"/>
      <c r="AZ269" s="33"/>
      <c r="BB269" s="30"/>
      <c r="BC269" s="2"/>
      <c r="BF269" s="30"/>
      <c r="BG269" s="30"/>
      <c r="BH269" s="2"/>
      <c r="BI269" s="2"/>
      <c r="BJ269" s="3"/>
      <c r="BK269" s="30"/>
      <c r="BS269" s="4"/>
      <c r="BT269" s="6"/>
      <c r="BU269" s="4"/>
      <c r="BV269" s="4"/>
      <c r="BW269" s="4"/>
      <c r="BX269" s="4"/>
    </row>
    <row r="270" spans="1:76" x14ac:dyDescent="0.25">
      <c r="A270" s="24"/>
      <c r="F270" s="25"/>
      <c r="G270" s="4"/>
      <c r="H270" s="27"/>
      <c r="I270" s="27"/>
      <c r="J270" s="48"/>
      <c r="K270" s="30"/>
      <c r="L270" s="30"/>
      <c r="M270" s="30"/>
      <c r="O270" s="30"/>
      <c r="P270" s="30"/>
      <c r="R270" s="30"/>
      <c r="S270" s="30"/>
      <c r="T270" s="30"/>
      <c r="U270" s="30"/>
      <c r="V270" s="30"/>
      <c r="W270" s="49"/>
      <c r="X270" s="49"/>
      <c r="Y270" s="30"/>
      <c r="AA270" s="6"/>
      <c r="AN270" s="30"/>
      <c r="AO270" s="30"/>
      <c r="AP270" s="30"/>
      <c r="AQ270" s="30"/>
      <c r="AT270" s="48"/>
      <c r="AX270" s="50"/>
      <c r="AY270" s="33"/>
      <c r="AZ270" s="33"/>
      <c r="BB270" s="30"/>
      <c r="BC270" s="2"/>
      <c r="BF270" s="30"/>
      <c r="BG270" s="30"/>
      <c r="BH270" s="2"/>
      <c r="BI270" s="2"/>
      <c r="BJ270" s="3"/>
      <c r="BK270" s="30"/>
      <c r="BS270" s="4"/>
      <c r="BT270" s="6"/>
      <c r="BU270" s="4"/>
      <c r="BV270" s="4"/>
      <c r="BW270" s="4"/>
      <c r="BX270" s="4"/>
    </row>
    <row r="271" spans="1:76" x14ac:dyDescent="0.25">
      <c r="A271" s="24"/>
      <c r="F271" s="25"/>
      <c r="G271" s="4"/>
      <c r="H271" s="27"/>
      <c r="I271" s="27"/>
      <c r="J271" s="48"/>
      <c r="K271" s="30"/>
      <c r="L271" s="30"/>
      <c r="M271" s="30"/>
      <c r="O271" s="30"/>
      <c r="P271" s="30"/>
      <c r="R271" s="30"/>
      <c r="S271" s="30"/>
      <c r="T271" s="30"/>
      <c r="U271" s="30"/>
      <c r="V271" s="30"/>
      <c r="W271" s="49"/>
      <c r="X271" s="49"/>
      <c r="Y271" s="30"/>
      <c r="AA271" s="6"/>
      <c r="AN271" s="30"/>
      <c r="AO271" s="30"/>
      <c r="AP271" s="30"/>
      <c r="AQ271" s="30"/>
      <c r="AT271" s="48"/>
      <c r="AX271" s="50"/>
      <c r="AY271" s="33"/>
      <c r="AZ271" s="33"/>
      <c r="BB271" s="30"/>
      <c r="BC271" s="2"/>
      <c r="BF271" s="30"/>
      <c r="BG271" s="30"/>
      <c r="BH271" s="2"/>
      <c r="BI271" s="2"/>
      <c r="BJ271" s="3"/>
      <c r="BK271" s="30"/>
      <c r="BS271" s="4"/>
      <c r="BT271" s="6"/>
      <c r="BU271" s="4"/>
      <c r="BV271" s="4"/>
      <c r="BW271" s="4"/>
      <c r="BX271" s="4"/>
    </row>
    <row r="272" spans="1:76" x14ac:dyDescent="0.25">
      <c r="A272" s="24"/>
      <c r="F272" s="25"/>
      <c r="G272" s="4"/>
      <c r="H272" s="27"/>
      <c r="I272" s="27"/>
      <c r="J272" s="48"/>
      <c r="K272" s="30"/>
      <c r="L272" s="30"/>
      <c r="M272" s="30"/>
      <c r="O272" s="30"/>
      <c r="P272" s="30"/>
      <c r="R272" s="30"/>
      <c r="S272" s="30"/>
      <c r="T272" s="30"/>
      <c r="U272" s="30"/>
      <c r="V272" s="30"/>
      <c r="W272" s="49"/>
      <c r="X272" s="49"/>
      <c r="Y272" s="30"/>
      <c r="AA272" s="6"/>
      <c r="AN272" s="30"/>
      <c r="AO272" s="30"/>
      <c r="AP272" s="30"/>
      <c r="AQ272" s="30"/>
      <c r="AT272" s="48"/>
      <c r="AX272" s="50"/>
      <c r="AY272" s="33"/>
      <c r="AZ272" s="33"/>
      <c r="BB272" s="30"/>
      <c r="BC272" s="2"/>
      <c r="BF272" s="30"/>
      <c r="BG272" s="30"/>
      <c r="BH272" s="2"/>
      <c r="BI272" s="2"/>
      <c r="BJ272" s="3"/>
      <c r="BK272" s="30"/>
      <c r="BS272" s="4"/>
      <c r="BT272" s="6"/>
      <c r="BU272" s="4"/>
      <c r="BV272" s="4"/>
      <c r="BW272" s="4"/>
      <c r="BX272" s="4"/>
    </row>
    <row r="273" spans="1:76" x14ac:dyDescent="0.25">
      <c r="A273" s="24"/>
      <c r="F273" s="25"/>
      <c r="G273" s="4"/>
      <c r="H273" s="27"/>
      <c r="I273" s="27"/>
      <c r="J273" s="48"/>
      <c r="K273" s="30"/>
      <c r="L273" s="30"/>
      <c r="M273" s="30"/>
      <c r="O273" s="30"/>
      <c r="P273" s="30"/>
      <c r="R273" s="30"/>
      <c r="S273" s="30"/>
      <c r="T273" s="30"/>
      <c r="U273" s="30"/>
      <c r="V273" s="30"/>
      <c r="W273" s="49"/>
      <c r="X273" s="49"/>
      <c r="Y273" s="30"/>
      <c r="AA273" s="6"/>
      <c r="AN273" s="30"/>
      <c r="AO273" s="30"/>
      <c r="AP273" s="30"/>
      <c r="AQ273" s="30"/>
      <c r="AT273" s="48"/>
      <c r="AX273" s="50"/>
      <c r="AY273" s="33"/>
      <c r="AZ273" s="33"/>
      <c r="BB273" s="30"/>
      <c r="BC273" s="2"/>
      <c r="BF273" s="30"/>
      <c r="BG273" s="30"/>
      <c r="BH273" s="2"/>
      <c r="BI273" s="2"/>
      <c r="BJ273" s="3"/>
      <c r="BK273" s="30"/>
      <c r="BS273" s="4"/>
      <c r="BT273" s="6"/>
      <c r="BU273" s="4"/>
      <c r="BV273" s="4"/>
      <c r="BW273" s="4"/>
      <c r="BX273" s="4"/>
    </row>
    <row r="274" spans="1:76" x14ac:dyDescent="0.25">
      <c r="A274" s="24"/>
      <c r="F274" s="25"/>
      <c r="G274" s="4"/>
      <c r="H274" s="27"/>
      <c r="I274" s="27"/>
      <c r="J274" s="48"/>
      <c r="K274" s="30"/>
      <c r="L274" s="30"/>
      <c r="M274" s="30"/>
      <c r="O274" s="30"/>
      <c r="P274" s="30"/>
      <c r="R274" s="30"/>
      <c r="S274" s="30"/>
      <c r="T274" s="30"/>
      <c r="U274" s="30"/>
      <c r="V274" s="30"/>
      <c r="W274" s="49"/>
      <c r="X274" s="49"/>
      <c r="Y274" s="30"/>
      <c r="AA274" s="6"/>
      <c r="AN274" s="30"/>
      <c r="AO274" s="30"/>
      <c r="AP274" s="30"/>
      <c r="AQ274" s="30"/>
      <c r="AT274" s="48"/>
      <c r="AX274" s="50"/>
      <c r="AY274" s="33"/>
      <c r="AZ274" s="33"/>
      <c r="BB274" s="30"/>
      <c r="BC274" s="2"/>
      <c r="BF274" s="30"/>
      <c r="BG274" s="30"/>
      <c r="BH274" s="2"/>
      <c r="BI274" s="2"/>
      <c r="BJ274" s="3"/>
      <c r="BK274" s="30"/>
      <c r="BS274" s="4"/>
      <c r="BT274" s="6"/>
      <c r="BU274" s="4"/>
      <c r="BV274" s="4"/>
      <c r="BW274" s="4"/>
      <c r="BX274" s="4"/>
    </row>
    <row r="275" spans="1:76" x14ac:dyDescent="0.25">
      <c r="A275" s="24"/>
      <c r="F275" s="25"/>
      <c r="G275" s="4"/>
      <c r="H275" s="27"/>
      <c r="I275" s="27"/>
      <c r="J275" s="48"/>
      <c r="K275" s="30"/>
      <c r="L275" s="30"/>
      <c r="M275" s="30"/>
      <c r="O275" s="30"/>
      <c r="P275" s="30"/>
      <c r="R275" s="30"/>
      <c r="S275" s="30"/>
      <c r="T275" s="30"/>
      <c r="U275" s="30"/>
      <c r="V275" s="30"/>
      <c r="W275" s="49"/>
      <c r="X275" s="49"/>
      <c r="Y275" s="30"/>
      <c r="AA275" s="6"/>
      <c r="AN275" s="30"/>
      <c r="AO275" s="30"/>
      <c r="AP275" s="30"/>
      <c r="AQ275" s="30"/>
      <c r="AT275" s="48"/>
      <c r="AX275" s="50"/>
      <c r="AY275" s="33"/>
      <c r="AZ275" s="33"/>
      <c r="BB275" s="30"/>
      <c r="BC275" s="2"/>
      <c r="BF275" s="30"/>
      <c r="BG275" s="30"/>
      <c r="BH275" s="2"/>
      <c r="BI275" s="2"/>
      <c r="BJ275" s="3"/>
      <c r="BK275" s="30"/>
      <c r="BS275" s="4"/>
      <c r="BT275" s="6"/>
      <c r="BU275" s="4"/>
      <c r="BV275" s="4"/>
      <c r="BW275" s="4"/>
      <c r="BX275" s="4"/>
    </row>
    <row r="276" spans="1:76" x14ac:dyDescent="0.25">
      <c r="A276" s="24"/>
      <c r="F276" s="25"/>
      <c r="G276" s="4"/>
      <c r="H276" s="27"/>
      <c r="I276" s="27"/>
      <c r="J276" s="48"/>
      <c r="K276" s="30"/>
      <c r="L276" s="30"/>
      <c r="M276" s="30"/>
      <c r="O276" s="30"/>
      <c r="P276" s="30"/>
      <c r="R276" s="30"/>
      <c r="S276" s="30"/>
      <c r="T276" s="30"/>
      <c r="U276" s="30"/>
      <c r="V276" s="30"/>
      <c r="W276" s="49"/>
      <c r="X276" s="49"/>
      <c r="Y276" s="30"/>
      <c r="AA276" s="6"/>
      <c r="AN276" s="30"/>
      <c r="AO276" s="30"/>
      <c r="AP276" s="30"/>
      <c r="AQ276" s="30"/>
      <c r="AT276" s="48"/>
      <c r="AX276" s="50"/>
      <c r="AY276" s="33"/>
      <c r="AZ276" s="33"/>
      <c r="BB276" s="30"/>
      <c r="BC276" s="2"/>
      <c r="BF276" s="30"/>
      <c r="BG276" s="30"/>
      <c r="BH276" s="2"/>
      <c r="BI276" s="2"/>
      <c r="BJ276" s="3"/>
      <c r="BK276" s="30"/>
      <c r="BS276" s="4"/>
      <c r="BT276" s="6"/>
      <c r="BU276" s="4"/>
      <c r="BV276" s="4"/>
      <c r="BW276" s="4"/>
      <c r="BX276" s="4"/>
    </row>
    <row r="277" spans="1:76" x14ac:dyDescent="0.25">
      <c r="A277" s="24"/>
      <c r="F277" s="25"/>
      <c r="G277" s="4"/>
      <c r="H277" s="27"/>
      <c r="I277" s="27"/>
      <c r="J277" s="48"/>
      <c r="K277" s="30"/>
      <c r="L277" s="30"/>
      <c r="M277" s="30"/>
      <c r="O277" s="30"/>
      <c r="P277" s="30"/>
      <c r="R277" s="30"/>
      <c r="S277" s="30"/>
      <c r="T277" s="30"/>
      <c r="U277" s="30"/>
      <c r="V277" s="30"/>
      <c r="W277" s="49"/>
      <c r="X277" s="49"/>
      <c r="Y277" s="30"/>
      <c r="AA277" s="6"/>
      <c r="AN277" s="30"/>
      <c r="AO277" s="30"/>
      <c r="AP277" s="30"/>
      <c r="AQ277" s="30"/>
      <c r="AT277" s="48"/>
      <c r="AX277" s="50"/>
      <c r="AY277" s="33"/>
      <c r="AZ277" s="33"/>
      <c r="BB277" s="30"/>
      <c r="BC277" s="2"/>
      <c r="BF277" s="30"/>
      <c r="BG277" s="30"/>
      <c r="BH277" s="2"/>
      <c r="BI277" s="2"/>
      <c r="BJ277" s="3"/>
      <c r="BK277" s="30"/>
      <c r="BS277" s="4"/>
      <c r="BT277" s="6"/>
      <c r="BU277" s="4"/>
      <c r="BV277" s="4"/>
      <c r="BW277" s="4"/>
      <c r="BX277" s="4"/>
    </row>
    <row r="278" spans="1:76" x14ac:dyDescent="0.25">
      <c r="A278" s="24"/>
      <c r="F278" s="25"/>
      <c r="G278" s="4"/>
      <c r="H278" s="27"/>
      <c r="I278" s="27"/>
      <c r="J278" s="48"/>
      <c r="K278" s="30"/>
      <c r="L278" s="30"/>
      <c r="M278" s="30"/>
      <c r="O278" s="30"/>
      <c r="P278" s="30"/>
      <c r="R278" s="30"/>
      <c r="S278" s="30"/>
      <c r="T278" s="30"/>
      <c r="U278" s="30"/>
      <c r="V278" s="30"/>
      <c r="W278" s="49"/>
      <c r="X278" s="49"/>
      <c r="Y278" s="30"/>
      <c r="AA278" s="6"/>
      <c r="AN278" s="30"/>
      <c r="AO278" s="30"/>
      <c r="AP278" s="30"/>
      <c r="AQ278" s="30"/>
      <c r="AT278" s="48"/>
      <c r="AX278" s="50"/>
      <c r="AY278" s="33"/>
      <c r="AZ278" s="33"/>
      <c r="BB278" s="30"/>
      <c r="BC278" s="2"/>
      <c r="BF278" s="30"/>
      <c r="BG278" s="30"/>
      <c r="BH278" s="2"/>
      <c r="BI278" s="2"/>
      <c r="BJ278" s="3"/>
      <c r="BK278" s="30"/>
      <c r="BS278" s="4"/>
      <c r="BT278" s="6"/>
      <c r="BU278" s="4"/>
      <c r="BV278" s="4"/>
      <c r="BW278" s="4"/>
      <c r="BX278" s="4"/>
    </row>
    <row r="279" spans="1:76" x14ac:dyDescent="0.25">
      <c r="A279" s="24"/>
      <c r="F279" s="25"/>
      <c r="G279" s="4"/>
      <c r="H279" s="27"/>
      <c r="I279" s="27"/>
      <c r="J279" s="48"/>
      <c r="K279" s="30"/>
      <c r="L279" s="30"/>
      <c r="M279" s="30"/>
      <c r="O279" s="30"/>
      <c r="P279" s="30"/>
      <c r="R279" s="30"/>
      <c r="S279" s="30"/>
      <c r="T279" s="30"/>
      <c r="U279" s="30"/>
      <c r="V279" s="30"/>
      <c r="W279" s="49"/>
      <c r="X279" s="49"/>
      <c r="Y279" s="30"/>
      <c r="AA279" s="6"/>
      <c r="AN279" s="30"/>
      <c r="AO279" s="30"/>
      <c r="AP279" s="30"/>
      <c r="AQ279" s="30"/>
      <c r="AT279" s="48"/>
      <c r="AX279" s="50"/>
      <c r="AY279" s="33"/>
      <c r="AZ279" s="33"/>
      <c r="BB279" s="30"/>
      <c r="BC279" s="2"/>
      <c r="BF279" s="30"/>
      <c r="BG279" s="30"/>
      <c r="BH279" s="2"/>
      <c r="BI279" s="2"/>
      <c r="BJ279" s="3"/>
      <c r="BK279" s="30"/>
      <c r="BS279" s="4"/>
      <c r="BT279" s="6"/>
      <c r="BU279" s="4"/>
      <c r="BV279" s="4"/>
      <c r="BW279" s="4"/>
      <c r="BX279" s="4"/>
    </row>
    <row r="280" spans="1:76" x14ac:dyDescent="0.25">
      <c r="A280" s="24"/>
      <c r="F280" s="25"/>
      <c r="G280" s="4"/>
      <c r="H280" s="27"/>
      <c r="I280" s="27"/>
      <c r="J280" s="48"/>
      <c r="K280" s="30"/>
      <c r="L280" s="30"/>
      <c r="M280" s="30"/>
      <c r="O280" s="30"/>
      <c r="P280" s="30"/>
      <c r="R280" s="30"/>
      <c r="S280" s="30"/>
      <c r="T280" s="30"/>
      <c r="U280" s="30"/>
      <c r="V280" s="30"/>
      <c r="W280" s="49"/>
      <c r="X280" s="49"/>
      <c r="Y280" s="30"/>
      <c r="AA280" s="6"/>
      <c r="AN280" s="30"/>
      <c r="AO280" s="30"/>
      <c r="AP280" s="30"/>
      <c r="AQ280" s="30"/>
      <c r="AT280" s="48"/>
      <c r="AX280" s="50"/>
      <c r="AY280" s="33"/>
      <c r="AZ280" s="33"/>
      <c r="BB280" s="30"/>
      <c r="BC280" s="2"/>
      <c r="BF280" s="30"/>
      <c r="BG280" s="30"/>
      <c r="BH280" s="2"/>
      <c r="BI280" s="2"/>
      <c r="BJ280" s="3"/>
      <c r="BK280" s="30"/>
      <c r="BS280" s="4"/>
      <c r="BT280" s="6"/>
      <c r="BU280" s="4"/>
      <c r="BV280" s="4"/>
      <c r="BW280" s="4"/>
      <c r="BX280" s="4"/>
    </row>
    <row r="281" spans="1:76" x14ac:dyDescent="0.25">
      <c r="A281" s="24"/>
      <c r="F281" s="25"/>
      <c r="G281" s="4"/>
      <c r="H281" s="27"/>
      <c r="I281" s="27"/>
      <c r="J281" s="48"/>
      <c r="K281" s="30"/>
      <c r="L281" s="30"/>
      <c r="M281" s="30"/>
      <c r="O281" s="30"/>
      <c r="P281" s="30"/>
      <c r="R281" s="30"/>
      <c r="S281" s="30"/>
      <c r="T281" s="30"/>
      <c r="U281" s="30"/>
      <c r="V281" s="30"/>
      <c r="W281" s="49"/>
      <c r="X281" s="49"/>
      <c r="Y281" s="30"/>
      <c r="AA281" s="6"/>
      <c r="AN281" s="30"/>
      <c r="AO281" s="30"/>
      <c r="AP281" s="30"/>
      <c r="AQ281" s="30"/>
      <c r="AT281" s="48"/>
      <c r="AX281" s="50"/>
      <c r="AY281" s="33"/>
      <c r="AZ281" s="33"/>
      <c r="BB281" s="30"/>
      <c r="BC281" s="2"/>
      <c r="BF281" s="30"/>
      <c r="BG281" s="30"/>
      <c r="BH281" s="2"/>
      <c r="BI281" s="2"/>
      <c r="BJ281" s="3"/>
      <c r="BK281" s="30"/>
      <c r="BS281" s="4"/>
      <c r="BT281" s="6"/>
      <c r="BU281" s="4"/>
      <c r="BV281" s="4"/>
      <c r="BW281" s="4"/>
      <c r="BX281" s="4"/>
    </row>
    <row r="282" spans="1:76" x14ac:dyDescent="0.25">
      <c r="A282" s="24"/>
      <c r="F282" s="25"/>
      <c r="G282" s="4"/>
      <c r="H282" s="27"/>
      <c r="I282" s="27"/>
      <c r="J282" s="48"/>
      <c r="K282" s="30"/>
      <c r="L282" s="30"/>
      <c r="M282" s="30"/>
      <c r="O282" s="30"/>
      <c r="P282" s="30"/>
      <c r="R282" s="30"/>
      <c r="S282" s="30"/>
      <c r="T282" s="30"/>
      <c r="U282" s="30"/>
      <c r="V282" s="30"/>
      <c r="W282" s="49"/>
      <c r="X282" s="49"/>
      <c r="Y282" s="30"/>
      <c r="AA282" s="6"/>
      <c r="AN282" s="30"/>
      <c r="AO282" s="30"/>
      <c r="AP282" s="30"/>
      <c r="AQ282" s="30"/>
      <c r="AT282" s="48"/>
      <c r="AX282" s="50"/>
      <c r="AY282" s="33"/>
      <c r="AZ282" s="33"/>
      <c r="BB282" s="30"/>
      <c r="BC282" s="2"/>
      <c r="BF282" s="30"/>
      <c r="BG282" s="30"/>
      <c r="BH282" s="2"/>
      <c r="BI282" s="2"/>
      <c r="BJ282" s="3"/>
      <c r="BK282" s="30"/>
      <c r="BS282" s="4"/>
      <c r="BT282" s="6"/>
      <c r="BU282" s="4"/>
      <c r="BV282" s="4"/>
      <c r="BW282" s="4"/>
      <c r="BX282" s="4"/>
    </row>
    <row r="283" spans="1:76" x14ac:dyDescent="0.25">
      <c r="A283" s="24"/>
      <c r="F283" s="25"/>
      <c r="G283" s="4"/>
      <c r="H283" s="27"/>
      <c r="I283" s="27"/>
      <c r="J283" s="48"/>
      <c r="K283" s="30"/>
      <c r="L283" s="30"/>
      <c r="M283" s="30"/>
      <c r="O283" s="30"/>
      <c r="P283" s="30"/>
      <c r="R283" s="30"/>
      <c r="S283" s="30"/>
      <c r="T283" s="30"/>
      <c r="U283" s="30"/>
      <c r="V283" s="30"/>
      <c r="W283" s="49"/>
      <c r="X283" s="49"/>
      <c r="Y283" s="30"/>
      <c r="AA283" s="6"/>
      <c r="AN283" s="30"/>
      <c r="AO283" s="30"/>
      <c r="AP283" s="30"/>
      <c r="AQ283" s="30"/>
      <c r="AT283" s="48"/>
      <c r="AX283" s="50"/>
      <c r="AY283" s="33"/>
      <c r="AZ283" s="33"/>
      <c r="BB283" s="30"/>
      <c r="BC283" s="2"/>
      <c r="BF283" s="30"/>
      <c r="BG283" s="30"/>
      <c r="BH283" s="2"/>
      <c r="BI283" s="2"/>
      <c r="BJ283" s="3"/>
      <c r="BK283" s="30"/>
      <c r="BS283" s="4"/>
      <c r="BT283" s="6"/>
      <c r="BU283" s="4"/>
      <c r="BV283" s="4"/>
      <c r="BW283" s="4"/>
      <c r="BX283" s="4"/>
    </row>
    <row r="284" spans="1:76" x14ac:dyDescent="0.25">
      <c r="A284" s="24"/>
      <c r="F284" s="25"/>
      <c r="G284" s="4"/>
      <c r="H284" s="27"/>
      <c r="I284" s="27"/>
      <c r="J284" s="48"/>
      <c r="K284" s="30"/>
      <c r="L284" s="30"/>
      <c r="M284" s="30"/>
      <c r="O284" s="30"/>
      <c r="P284" s="30"/>
      <c r="R284" s="30"/>
      <c r="S284" s="30"/>
      <c r="T284" s="30"/>
      <c r="U284" s="30"/>
      <c r="V284" s="30"/>
      <c r="W284" s="49"/>
      <c r="X284" s="49"/>
      <c r="Y284" s="30"/>
      <c r="AA284" s="6"/>
      <c r="AN284" s="30"/>
      <c r="AO284" s="30"/>
      <c r="AP284" s="30"/>
      <c r="AQ284" s="30"/>
      <c r="AT284" s="48"/>
      <c r="AX284" s="50"/>
      <c r="AY284" s="33"/>
      <c r="AZ284" s="33"/>
      <c r="BB284" s="30"/>
      <c r="BC284" s="2"/>
      <c r="BF284" s="30"/>
      <c r="BG284" s="30"/>
      <c r="BH284" s="2"/>
      <c r="BI284" s="2"/>
      <c r="BJ284" s="3"/>
      <c r="BK284" s="30"/>
      <c r="BS284" s="4"/>
      <c r="BT284" s="6"/>
      <c r="BU284" s="4"/>
      <c r="BV284" s="4"/>
      <c r="BW284" s="4"/>
      <c r="BX284" s="4"/>
    </row>
    <row r="285" spans="1:76" x14ac:dyDescent="0.25">
      <c r="A285" s="24"/>
      <c r="F285" s="25"/>
      <c r="G285" s="4"/>
      <c r="H285" s="27"/>
      <c r="I285" s="27"/>
      <c r="J285" s="48"/>
      <c r="K285" s="30"/>
      <c r="L285" s="30"/>
      <c r="M285" s="30"/>
      <c r="O285" s="30"/>
      <c r="P285" s="30"/>
      <c r="R285" s="30"/>
      <c r="S285" s="30"/>
      <c r="T285" s="30"/>
      <c r="U285" s="30"/>
      <c r="V285" s="30"/>
      <c r="W285" s="49"/>
      <c r="X285" s="49"/>
      <c r="Y285" s="30"/>
      <c r="AA285" s="6"/>
      <c r="AN285" s="30"/>
      <c r="AO285" s="30"/>
      <c r="AP285" s="30"/>
      <c r="AQ285" s="30"/>
      <c r="AT285" s="48"/>
      <c r="AX285" s="50"/>
      <c r="AY285" s="33"/>
      <c r="AZ285" s="33"/>
      <c r="BB285" s="30"/>
      <c r="BC285" s="2"/>
      <c r="BF285" s="30"/>
      <c r="BG285" s="30"/>
      <c r="BH285" s="2"/>
      <c r="BI285" s="2"/>
      <c r="BJ285" s="3"/>
      <c r="BK285" s="30"/>
      <c r="BS285" s="4"/>
      <c r="BT285" s="6"/>
      <c r="BU285" s="4"/>
      <c r="BV285" s="4"/>
      <c r="BW285" s="4"/>
      <c r="BX285" s="4"/>
    </row>
    <row r="286" spans="1:76" x14ac:dyDescent="0.25">
      <c r="A286" s="24"/>
      <c r="F286" s="25"/>
      <c r="G286" s="4"/>
      <c r="H286" s="27"/>
      <c r="I286" s="27"/>
      <c r="J286" s="48"/>
      <c r="K286" s="30"/>
      <c r="L286" s="30"/>
      <c r="M286" s="30"/>
      <c r="O286" s="30"/>
      <c r="P286" s="30"/>
      <c r="R286" s="30"/>
      <c r="S286" s="30"/>
      <c r="T286" s="30"/>
      <c r="U286" s="30"/>
      <c r="V286" s="30"/>
      <c r="W286" s="49"/>
      <c r="X286" s="49"/>
      <c r="Y286" s="30"/>
      <c r="AA286" s="6"/>
      <c r="AN286" s="30"/>
      <c r="AO286" s="30"/>
      <c r="AP286" s="30"/>
      <c r="AQ286" s="30"/>
      <c r="AT286" s="48"/>
      <c r="AX286" s="50"/>
      <c r="AY286" s="33"/>
      <c r="AZ286" s="33"/>
      <c r="BB286" s="30"/>
      <c r="BC286" s="2"/>
      <c r="BF286" s="30"/>
      <c r="BG286" s="30"/>
      <c r="BH286" s="2"/>
      <c r="BI286" s="2"/>
      <c r="BJ286" s="3"/>
      <c r="BK286" s="30"/>
      <c r="BS286" s="4"/>
      <c r="BT286" s="6"/>
      <c r="BU286" s="4"/>
      <c r="BV286" s="4"/>
      <c r="BW286" s="4"/>
      <c r="BX286" s="4"/>
    </row>
    <row r="287" spans="1:76" x14ac:dyDescent="0.25">
      <c r="A287" s="24"/>
      <c r="F287" s="25"/>
      <c r="G287" s="4"/>
      <c r="H287" s="27"/>
      <c r="I287" s="27"/>
      <c r="J287" s="48"/>
      <c r="K287" s="30"/>
      <c r="L287" s="30"/>
      <c r="M287" s="30"/>
      <c r="O287" s="30"/>
      <c r="P287" s="30"/>
      <c r="R287" s="30"/>
      <c r="S287" s="30"/>
      <c r="T287" s="30"/>
      <c r="U287" s="30"/>
      <c r="V287" s="30"/>
      <c r="W287" s="49"/>
      <c r="X287" s="49"/>
      <c r="Y287" s="30"/>
      <c r="AA287" s="6"/>
      <c r="AN287" s="30"/>
      <c r="AO287" s="30"/>
      <c r="AP287" s="30"/>
      <c r="AQ287" s="30"/>
      <c r="AT287" s="48"/>
      <c r="AX287" s="50"/>
      <c r="AY287" s="33"/>
      <c r="AZ287" s="33"/>
      <c r="BB287" s="30"/>
      <c r="BC287" s="2"/>
      <c r="BF287" s="30"/>
      <c r="BG287" s="30"/>
      <c r="BH287" s="2"/>
      <c r="BI287" s="2"/>
      <c r="BJ287" s="3"/>
      <c r="BK287" s="30"/>
      <c r="BS287" s="4"/>
      <c r="BT287" s="6"/>
      <c r="BU287" s="4"/>
      <c r="BV287" s="4"/>
      <c r="BW287" s="4"/>
      <c r="BX287" s="4"/>
    </row>
    <row r="288" spans="1:76" x14ac:dyDescent="0.25">
      <c r="A288" s="24"/>
      <c r="F288" s="25"/>
      <c r="G288" s="4"/>
      <c r="H288" s="27"/>
      <c r="I288" s="27"/>
      <c r="J288" s="48"/>
      <c r="K288" s="30"/>
      <c r="L288" s="30"/>
      <c r="M288" s="30"/>
      <c r="O288" s="30"/>
      <c r="P288" s="30"/>
      <c r="R288" s="30"/>
      <c r="S288" s="30"/>
      <c r="T288" s="30"/>
      <c r="U288" s="30"/>
      <c r="V288" s="30"/>
      <c r="W288" s="49"/>
      <c r="X288" s="49"/>
      <c r="Y288" s="30"/>
      <c r="AA288" s="6"/>
      <c r="AN288" s="30"/>
      <c r="AO288" s="30"/>
      <c r="AP288" s="30"/>
      <c r="AQ288" s="30"/>
      <c r="AT288" s="48"/>
      <c r="AX288" s="50"/>
      <c r="AY288" s="33"/>
      <c r="AZ288" s="33"/>
      <c r="BB288" s="30"/>
      <c r="BC288" s="2"/>
      <c r="BF288" s="30"/>
      <c r="BG288" s="30"/>
      <c r="BH288" s="2"/>
      <c r="BI288" s="2"/>
      <c r="BJ288" s="3"/>
      <c r="BK288" s="30"/>
      <c r="BS288" s="4"/>
      <c r="BT288" s="6"/>
      <c r="BU288" s="4"/>
      <c r="BV288" s="4"/>
      <c r="BW288" s="4"/>
      <c r="BX288" s="4"/>
    </row>
    <row r="289" spans="1:76" x14ac:dyDescent="0.25">
      <c r="A289" s="24"/>
      <c r="F289" s="25"/>
      <c r="G289" s="4"/>
      <c r="H289" s="27"/>
      <c r="I289" s="27"/>
      <c r="J289" s="48"/>
      <c r="K289" s="30"/>
      <c r="L289" s="30"/>
      <c r="M289" s="30"/>
      <c r="O289" s="30"/>
      <c r="P289" s="30"/>
      <c r="R289" s="30"/>
      <c r="S289" s="30"/>
      <c r="T289" s="30"/>
      <c r="U289" s="30"/>
      <c r="V289" s="30"/>
      <c r="W289" s="49"/>
      <c r="X289" s="49"/>
      <c r="Y289" s="30"/>
      <c r="AA289" s="6"/>
      <c r="AN289" s="30"/>
      <c r="AO289" s="30"/>
      <c r="AP289" s="30"/>
      <c r="AQ289" s="30"/>
      <c r="AT289" s="48"/>
      <c r="AX289" s="50"/>
      <c r="AY289" s="33"/>
      <c r="AZ289" s="33"/>
      <c r="BB289" s="30"/>
      <c r="BC289" s="2"/>
      <c r="BF289" s="30"/>
      <c r="BG289" s="30"/>
      <c r="BH289" s="2"/>
      <c r="BI289" s="2"/>
      <c r="BJ289" s="3"/>
      <c r="BK289" s="30"/>
      <c r="BS289" s="4"/>
      <c r="BT289" s="6"/>
      <c r="BU289" s="4"/>
      <c r="BV289" s="4"/>
      <c r="BW289" s="4"/>
      <c r="BX289" s="4"/>
    </row>
    <row r="290" spans="1:76" x14ac:dyDescent="0.25">
      <c r="A290" s="24"/>
      <c r="F290" s="25"/>
      <c r="G290" s="4"/>
      <c r="H290" s="27"/>
      <c r="I290" s="27"/>
      <c r="J290" s="48"/>
      <c r="K290" s="30"/>
      <c r="L290" s="30"/>
      <c r="M290" s="30"/>
      <c r="O290" s="30"/>
      <c r="P290" s="30"/>
      <c r="R290" s="30"/>
      <c r="S290" s="30"/>
      <c r="T290" s="30"/>
      <c r="U290" s="30"/>
      <c r="V290" s="30"/>
      <c r="W290" s="49"/>
      <c r="X290" s="49"/>
      <c r="Y290" s="30"/>
      <c r="AA290" s="6"/>
      <c r="AN290" s="30"/>
      <c r="AO290" s="30"/>
      <c r="AP290" s="30"/>
      <c r="AQ290" s="30"/>
      <c r="AT290" s="48"/>
      <c r="AX290" s="50"/>
      <c r="AY290" s="33"/>
      <c r="AZ290" s="33"/>
      <c r="BB290" s="30"/>
      <c r="BC290" s="2"/>
      <c r="BF290" s="30"/>
      <c r="BG290" s="30"/>
      <c r="BH290" s="2"/>
      <c r="BI290" s="2"/>
      <c r="BJ290" s="3"/>
      <c r="BK290" s="30"/>
      <c r="BS290" s="4"/>
      <c r="BT290" s="6"/>
      <c r="BU290" s="4"/>
      <c r="BV290" s="4"/>
      <c r="BW290" s="4"/>
      <c r="BX290" s="4"/>
    </row>
    <row r="291" spans="1:76" x14ac:dyDescent="0.25">
      <c r="A291" s="24"/>
      <c r="F291" s="25"/>
      <c r="G291" s="4"/>
      <c r="H291" s="27"/>
      <c r="I291" s="27"/>
      <c r="J291" s="48"/>
      <c r="K291" s="30"/>
      <c r="L291" s="30"/>
      <c r="M291" s="30"/>
      <c r="O291" s="30"/>
      <c r="P291" s="30"/>
      <c r="R291" s="30"/>
      <c r="S291" s="30"/>
      <c r="T291" s="30"/>
      <c r="U291" s="30"/>
      <c r="V291" s="30"/>
      <c r="W291" s="49"/>
      <c r="X291" s="49"/>
      <c r="Y291" s="30"/>
      <c r="AA291" s="6"/>
      <c r="AN291" s="30"/>
      <c r="AO291" s="30"/>
      <c r="AP291" s="30"/>
      <c r="AQ291" s="30"/>
      <c r="AT291" s="48"/>
      <c r="AX291" s="50"/>
      <c r="AY291" s="33"/>
      <c r="AZ291" s="33"/>
      <c r="BB291" s="30"/>
      <c r="BC291" s="2"/>
      <c r="BF291" s="30"/>
      <c r="BG291" s="30"/>
      <c r="BH291" s="2"/>
      <c r="BI291" s="2"/>
      <c r="BJ291" s="3"/>
      <c r="BK291" s="30"/>
      <c r="BS291" s="4"/>
      <c r="BT291" s="6"/>
      <c r="BU291" s="4"/>
      <c r="BV291" s="4"/>
      <c r="BW291" s="4"/>
      <c r="BX291" s="4"/>
    </row>
    <row r="292" spans="1:76" x14ac:dyDescent="0.25">
      <c r="A292" s="24"/>
      <c r="F292" s="25"/>
      <c r="G292" s="4"/>
      <c r="H292" s="27"/>
      <c r="I292" s="27"/>
      <c r="J292" s="48"/>
      <c r="K292" s="30"/>
      <c r="L292" s="30"/>
      <c r="M292" s="30"/>
      <c r="O292" s="30"/>
      <c r="P292" s="30"/>
      <c r="R292" s="30"/>
      <c r="S292" s="30"/>
      <c r="T292" s="30"/>
      <c r="U292" s="30"/>
      <c r="V292" s="30"/>
      <c r="W292" s="49"/>
      <c r="X292" s="49"/>
      <c r="Y292" s="30"/>
      <c r="AA292" s="6"/>
      <c r="AN292" s="30"/>
      <c r="AO292" s="30"/>
      <c r="AP292" s="30"/>
      <c r="AQ292" s="30"/>
      <c r="AT292" s="48"/>
      <c r="AX292" s="50"/>
      <c r="AY292" s="33"/>
      <c r="AZ292" s="33"/>
      <c r="BB292" s="30"/>
      <c r="BC292" s="2"/>
      <c r="BF292" s="30"/>
      <c r="BG292" s="30"/>
      <c r="BH292" s="2"/>
      <c r="BI292" s="2"/>
      <c r="BJ292" s="3"/>
      <c r="BK292" s="30"/>
      <c r="BS292" s="4"/>
      <c r="BT292" s="6"/>
      <c r="BU292" s="4"/>
      <c r="BV292" s="4"/>
      <c r="BW292" s="4"/>
      <c r="BX292" s="4"/>
    </row>
    <row r="293" spans="1:76" x14ac:dyDescent="0.25">
      <c r="A293" s="24"/>
      <c r="F293" s="25"/>
      <c r="G293" s="4"/>
      <c r="H293" s="27"/>
      <c r="I293" s="27"/>
      <c r="J293" s="48"/>
      <c r="K293" s="30"/>
      <c r="L293" s="30"/>
      <c r="M293" s="30"/>
      <c r="O293" s="30"/>
      <c r="P293" s="30"/>
      <c r="R293" s="30"/>
      <c r="S293" s="30"/>
      <c r="T293" s="30"/>
      <c r="U293" s="30"/>
      <c r="V293" s="30"/>
      <c r="W293" s="49"/>
      <c r="X293" s="49"/>
      <c r="Y293" s="30"/>
      <c r="AA293" s="6"/>
      <c r="AN293" s="30"/>
      <c r="AO293" s="30"/>
      <c r="AP293" s="30"/>
      <c r="AQ293" s="30"/>
      <c r="AT293" s="48"/>
      <c r="AX293" s="50"/>
      <c r="AY293" s="33"/>
      <c r="AZ293" s="33"/>
      <c r="BB293" s="30"/>
      <c r="BC293" s="2"/>
      <c r="BF293" s="30"/>
      <c r="BG293" s="30"/>
      <c r="BH293" s="2"/>
      <c r="BI293" s="2"/>
      <c r="BJ293" s="3"/>
      <c r="BK293" s="30"/>
      <c r="BS293" s="4"/>
      <c r="BT293" s="6"/>
      <c r="BU293" s="4"/>
      <c r="BV293" s="4"/>
      <c r="BW293" s="4"/>
      <c r="BX293" s="4"/>
    </row>
    <row r="294" spans="1:76" x14ac:dyDescent="0.25">
      <c r="A294" s="24"/>
      <c r="F294" s="25"/>
      <c r="G294" s="4"/>
      <c r="H294" s="27"/>
      <c r="I294" s="27"/>
      <c r="J294" s="48"/>
      <c r="K294" s="30"/>
      <c r="L294" s="30"/>
      <c r="M294" s="30"/>
      <c r="O294" s="30"/>
      <c r="P294" s="30"/>
      <c r="R294" s="30"/>
      <c r="S294" s="30"/>
      <c r="T294" s="30"/>
      <c r="U294" s="30"/>
      <c r="V294" s="30"/>
      <c r="W294" s="49"/>
      <c r="X294" s="49"/>
      <c r="Y294" s="30"/>
      <c r="AA294" s="6"/>
      <c r="AN294" s="30"/>
      <c r="AO294" s="30"/>
      <c r="AP294" s="30"/>
      <c r="AQ294" s="30"/>
      <c r="AT294" s="48"/>
      <c r="AX294" s="50"/>
      <c r="AY294" s="33"/>
      <c r="AZ294" s="33"/>
      <c r="BB294" s="30"/>
      <c r="BC294" s="2"/>
      <c r="BF294" s="30"/>
      <c r="BG294" s="30"/>
      <c r="BH294" s="2"/>
      <c r="BI294" s="2"/>
      <c r="BJ294" s="3"/>
      <c r="BK294" s="30"/>
      <c r="BS294" s="4"/>
      <c r="BT294" s="6"/>
      <c r="BU294" s="4"/>
      <c r="BV294" s="4"/>
      <c r="BW294" s="4"/>
      <c r="BX294" s="4"/>
    </row>
    <row r="295" spans="1:76" x14ac:dyDescent="0.25">
      <c r="A295" s="24"/>
      <c r="F295" s="25"/>
      <c r="G295" s="4"/>
      <c r="H295" s="27"/>
      <c r="I295" s="27"/>
      <c r="J295" s="48"/>
      <c r="K295" s="30"/>
      <c r="L295" s="30"/>
      <c r="M295" s="30"/>
      <c r="O295" s="30"/>
      <c r="P295" s="30"/>
      <c r="R295" s="30"/>
      <c r="S295" s="30"/>
      <c r="T295" s="30"/>
      <c r="U295" s="30"/>
      <c r="V295" s="30"/>
      <c r="W295" s="49"/>
      <c r="X295" s="49"/>
      <c r="Y295" s="30"/>
      <c r="AA295" s="6"/>
      <c r="AN295" s="30"/>
      <c r="AO295" s="30"/>
      <c r="AP295" s="30"/>
      <c r="AQ295" s="30"/>
      <c r="AT295" s="48"/>
      <c r="AX295" s="50"/>
      <c r="AY295" s="33"/>
      <c r="AZ295" s="33"/>
      <c r="BB295" s="30"/>
      <c r="BC295" s="2"/>
      <c r="BF295" s="30"/>
      <c r="BG295" s="30"/>
      <c r="BH295" s="2"/>
      <c r="BI295" s="2"/>
      <c r="BJ295" s="3"/>
      <c r="BK295" s="30"/>
      <c r="BS295" s="4"/>
      <c r="BT295" s="6"/>
      <c r="BU295" s="4"/>
      <c r="BV295" s="4"/>
      <c r="BW295" s="4"/>
      <c r="BX295" s="4"/>
    </row>
    <row r="296" spans="1:76" x14ac:dyDescent="0.25">
      <c r="A296" s="24"/>
      <c r="F296" s="25"/>
      <c r="G296" s="4"/>
      <c r="H296" s="27"/>
      <c r="I296" s="27"/>
      <c r="J296" s="48"/>
      <c r="K296" s="30"/>
      <c r="L296" s="30"/>
      <c r="M296" s="30"/>
      <c r="O296" s="30"/>
      <c r="P296" s="30"/>
      <c r="R296" s="30"/>
      <c r="S296" s="30"/>
      <c r="T296" s="30"/>
      <c r="U296" s="30"/>
      <c r="V296" s="30"/>
      <c r="W296" s="49"/>
      <c r="X296" s="49"/>
      <c r="Y296" s="30"/>
      <c r="AA296" s="6"/>
      <c r="AN296" s="30"/>
      <c r="AO296" s="30"/>
      <c r="AP296" s="30"/>
      <c r="AQ296" s="30"/>
      <c r="AT296" s="48"/>
      <c r="AX296" s="50"/>
      <c r="AY296" s="33"/>
      <c r="AZ296" s="33"/>
      <c r="BB296" s="30"/>
      <c r="BC296" s="2"/>
      <c r="BF296" s="30"/>
      <c r="BG296" s="30"/>
      <c r="BH296" s="2"/>
      <c r="BI296" s="2"/>
      <c r="BJ296" s="3"/>
      <c r="BK296" s="30"/>
      <c r="BS296" s="4"/>
      <c r="BT296" s="6"/>
      <c r="BU296" s="4"/>
      <c r="BV296" s="4"/>
      <c r="BW296" s="4"/>
      <c r="BX296" s="4"/>
    </row>
    <row r="297" spans="1:76" x14ac:dyDescent="0.25">
      <c r="A297" s="24"/>
      <c r="F297" s="25"/>
      <c r="G297" s="4"/>
      <c r="H297" s="27"/>
      <c r="I297" s="27"/>
      <c r="J297" s="48"/>
      <c r="K297" s="30"/>
      <c r="L297" s="30"/>
      <c r="M297" s="30"/>
      <c r="O297" s="30"/>
      <c r="P297" s="30"/>
      <c r="R297" s="30"/>
      <c r="S297" s="30"/>
      <c r="T297" s="30"/>
      <c r="U297" s="30"/>
      <c r="V297" s="30"/>
      <c r="W297" s="49"/>
      <c r="X297" s="49"/>
      <c r="Y297" s="30"/>
      <c r="AA297" s="6"/>
      <c r="AN297" s="30"/>
      <c r="AO297" s="30"/>
      <c r="AP297" s="30"/>
      <c r="AQ297" s="30"/>
      <c r="AT297" s="48"/>
      <c r="AX297" s="50"/>
      <c r="AY297" s="33"/>
      <c r="AZ297" s="33"/>
      <c r="BB297" s="30"/>
      <c r="BC297" s="2"/>
      <c r="BF297" s="30"/>
      <c r="BG297" s="30"/>
      <c r="BH297" s="2"/>
      <c r="BI297" s="2"/>
      <c r="BJ297" s="3"/>
      <c r="BK297" s="30"/>
      <c r="BS297" s="4"/>
      <c r="BT297" s="6"/>
      <c r="BU297" s="4"/>
      <c r="BV297" s="4"/>
      <c r="BW297" s="4"/>
      <c r="BX297" s="4"/>
    </row>
    <row r="298" spans="1:76" x14ac:dyDescent="0.25">
      <c r="A298" s="24"/>
      <c r="F298" s="25"/>
      <c r="G298" s="4"/>
      <c r="H298" s="27"/>
      <c r="I298" s="27"/>
      <c r="J298" s="48"/>
      <c r="K298" s="30"/>
      <c r="L298" s="30"/>
      <c r="M298" s="30"/>
      <c r="O298" s="30"/>
      <c r="P298" s="30"/>
      <c r="R298" s="30"/>
      <c r="S298" s="30"/>
      <c r="T298" s="30"/>
      <c r="U298" s="30"/>
      <c r="V298" s="30"/>
      <c r="W298" s="49"/>
      <c r="X298" s="49"/>
      <c r="Y298" s="30"/>
      <c r="AA298" s="6"/>
      <c r="AN298" s="30"/>
      <c r="AO298" s="30"/>
      <c r="AP298" s="30"/>
      <c r="AQ298" s="30"/>
      <c r="AT298" s="48"/>
      <c r="AX298" s="50"/>
      <c r="AY298" s="33"/>
      <c r="AZ298" s="33"/>
      <c r="BB298" s="30"/>
      <c r="BC298" s="2"/>
      <c r="BF298" s="30"/>
      <c r="BG298" s="30"/>
      <c r="BH298" s="2"/>
      <c r="BI298" s="2"/>
      <c r="BJ298" s="3"/>
      <c r="BK298" s="30"/>
      <c r="BS298" s="4"/>
      <c r="BT298" s="6"/>
      <c r="BU298" s="4"/>
      <c r="BV298" s="4"/>
      <c r="BW298" s="4"/>
      <c r="BX298" s="4"/>
    </row>
    <row r="299" spans="1:76" x14ac:dyDescent="0.25">
      <c r="A299" s="24"/>
      <c r="F299" s="25"/>
      <c r="G299" s="4"/>
      <c r="H299" s="27"/>
      <c r="I299" s="27"/>
      <c r="J299" s="48"/>
      <c r="K299" s="30"/>
      <c r="L299" s="30"/>
      <c r="M299" s="30"/>
      <c r="O299" s="30"/>
      <c r="P299" s="30"/>
      <c r="R299" s="30"/>
      <c r="S299" s="30"/>
      <c r="T299" s="30"/>
      <c r="U299" s="30"/>
      <c r="V299" s="30"/>
      <c r="W299" s="49"/>
      <c r="X299" s="49"/>
      <c r="Y299" s="30"/>
      <c r="AA299" s="6"/>
      <c r="AN299" s="30"/>
      <c r="AO299" s="30"/>
      <c r="AP299" s="30"/>
      <c r="AQ299" s="30"/>
      <c r="AT299" s="48"/>
      <c r="AX299" s="50"/>
      <c r="AY299" s="33"/>
      <c r="AZ299" s="33"/>
      <c r="BB299" s="30"/>
      <c r="BC299" s="2"/>
      <c r="BF299" s="30"/>
      <c r="BG299" s="30"/>
      <c r="BH299" s="2"/>
      <c r="BI299" s="2"/>
      <c r="BJ299" s="3"/>
      <c r="BK299" s="30"/>
      <c r="BS299" s="4"/>
      <c r="BT299" s="6"/>
      <c r="BU299" s="4"/>
      <c r="BV299" s="4"/>
      <c r="BW299" s="4"/>
      <c r="BX299" s="4"/>
    </row>
    <row r="300" spans="1:76" x14ac:dyDescent="0.25">
      <c r="A300" s="24"/>
      <c r="F300" s="25"/>
      <c r="G300" s="4"/>
      <c r="H300" s="27"/>
      <c r="I300" s="27"/>
      <c r="J300" s="48"/>
      <c r="K300" s="30"/>
      <c r="L300" s="30"/>
      <c r="M300" s="30"/>
      <c r="O300" s="30"/>
      <c r="P300" s="30"/>
      <c r="R300" s="30"/>
      <c r="S300" s="30"/>
      <c r="T300" s="30"/>
      <c r="U300" s="30"/>
      <c r="V300" s="30"/>
      <c r="W300" s="49"/>
      <c r="X300" s="49"/>
      <c r="Y300" s="30"/>
      <c r="AA300" s="6"/>
      <c r="AN300" s="30"/>
      <c r="AO300" s="30"/>
      <c r="AP300" s="30"/>
      <c r="AQ300" s="30"/>
      <c r="AT300" s="48"/>
      <c r="AX300" s="50"/>
      <c r="AY300" s="33"/>
      <c r="AZ300" s="33"/>
      <c r="BB300" s="30"/>
      <c r="BC300" s="2"/>
      <c r="BF300" s="30"/>
      <c r="BG300" s="30"/>
      <c r="BH300" s="2"/>
      <c r="BI300" s="2"/>
      <c r="BJ300" s="3"/>
      <c r="BK300" s="30"/>
      <c r="BS300" s="4"/>
      <c r="BT300" s="6"/>
      <c r="BU300" s="4"/>
      <c r="BV300" s="4"/>
      <c r="BW300" s="4"/>
      <c r="BX300" s="4"/>
    </row>
    <row r="301" spans="1:76" x14ac:dyDescent="0.25">
      <c r="A301" s="24"/>
      <c r="F301" s="25"/>
      <c r="G301" s="4"/>
      <c r="H301" s="27"/>
      <c r="I301" s="27"/>
      <c r="J301" s="48"/>
      <c r="K301" s="30"/>
      <c r="L301" s="30"/>
      <c r="M301" s="30"/>
      <c r="O301" s="30"/>
      <c r="P301" s="30"/>
      <c r="R301" s="30"/>
      <c r="S301" s="30"/>
      <c r="T301" s="30"/>
      <c r="U301" s="30"/>
      <c r="V301" s="30"/>
      <c r="W301" s="49"/>
      <c r="X301" s="49"/>
      <c r="Y301" s="30"/>
      <c r="AA301" s="6"/>
      <c r="AN301" s="30"/>
      <c r="AO301" s="30"/>
      <c r="AP301" s="30"/>
      <c r="AQ301" s="30"/>
      <c r="AT301" s="48"/>
      <c r="AX301" s="50"/>
      <c r="AY301" s="33"/>
      <c r="AZ301" s="33"/>
      <c r="BB301" s="30"/>
      <c r="BC301" s="2"/>
      <c r="BF301" s="30"/>
      <c r="BG301" s="30"/>
      <c r="BH301" s="2"/>
      <c r="BI301" s="2"/>
      <c r="BJ301" s="3"/>
      <c r="BK301" s="30"/>
      <c r="BS301" s="4"/>
      <c r="BT301" s="6"/>
      <c r="BU301" s="4"/>
      <c r="BV301" s="4"/>
      <c r="BW301" s="4"/>
      <c r="BX301" s="4"/>
    </row>
    <row r="302" spans="1:76" x14ac:dyDescent="0.25">
      <c r="A302" s="24"/>
      <c r="F302" s="25"/>
      <c r="G302" s="4"/>
      <c r="H302" s="27"/>
      <c r="I302" s="27"/>
      <c r="J302" s="48"/>
      <c r="K302" s="30"/>
      <c r="L302" s="30"/>
      <c r="M302" s="30"/>
      <c r="O302" s="30"/>
      <c r="P302" s="30"/>
      <c r="R302" s="30"/>
      <c r="S302" s="30"/>
      <c r="T302" s="30"/>
      <c r="U302" s="30"/>
      <c r="V302" s="30"/>
      <c r="W302" s="49"/>
      <c r="X302" s="49"/>
      <c r="Y302" s="30"/>
      <c r="AA302" s="6"/>
      <c r="AN302" s="30"/>
      <c r="AO302" s="30"/>
      <c r="AP302" s="30"/>
      <c r="AQ302" s="30"/>
      <c r="AT302" s="48"/>
      <c r="AX302" s="50"/>
      <c r="AY302" s="33"/>
      <c r="AZ302" s="33"/>
      <c r="BB302" s="30"/>
      <c r="BC302" s="2"/>
      <c r="BF302" s="30"/>
      <c r="BG302" s="30"/>
      <c r="BH302" s="2"/>
      <c r="BI302" s="2"/>
      <c r="BJ302" s="3"/>
      <c r="BK302" s="30"/>
      <c r="BS302" s="4"/>
      <c r="BT302" s="6"/>
      <c r="BU302" s="4"/>
      <c r="BV302" s="4"/>
      <c r="BW302" s="4"/>
      <c r="BX302" s="4"/>
    </row>
    <row r="303" spans="1:76" x14ac:dyDescent="0.25">
      <c r="A303" s="24"/>
      <c r="F303" s="25"/>
      <c r="G303" s="4"/>
      <c r="H303" s="27"/>
      <c r="I303" s="27"/>
      <c r="J303" s="48"/>
      <c r="K303" s="30"/>
      <c r="L303" s="30"/>
      <c r="M303" s="30"/>
      <c r="O303" s="30"/>
      <c r="P303" s="30"/>
      <c r="R303" s="30"/>
      <c r="S303" s="30"/>
      <c r="T303" s="30"/>
      <c r="U303" s="30"/>
      <c r="V303" s="30"/>
      <c r="W303" s="49"/>
      <c r="X303" s="49"/>
      <c r="Y303" s="30"/>
      <c r="AA303" s="6"/>
      <c r="AN303" s="30"/>
      <c r="AO303" s="30"/>
      <c r="AP303" s="30"/>
      <c r="AQ303" s="30"/>
      <c r="AT303" s="48"/>
      <c r="AX303" s="50"/>
      <c r="AY303" s="33"/>
      <c r="AZ303" s="33"/>
      <c r="BB303" s="30"/>
      <c r="BC303" s="2"/>
      <c r="BF303" s="30"/>
      <c r="BG303" s="30"/>
      <c r="BH303" s="2"/>
      <c r="BI303" s="2"/>
      <c r="BJ303" s="3"/>
      <c r="BK303" s="30"/>
      <c r="BS303" s="4"/>
      <c r="BT303" s="6"/>
      <c r="BU303" s="4"/>
      <c r="BV303" s="4"/>
      <c r="BW303" s="4"/>
      <c r="BX303" s="4"/>
    </row>
    <row r="304" spans="1:76" x14ac:dyDescent="0.25">
      <c r="A304" s="24"/>
      <c r="F304" s="25"/>
      <c r="G304" s="4"/>
      <c r="H304" s="27"/>
      <c r="I304" s="27"/>
      <c r="J304" s="48"/>
      <c r="K304" s="30"/>
      <c r="L304" s="30"/>
      <c r="M304" s="30"/>
      <c r="O304" s="30"/>
      <c r="P304" s="30"/>
      <c r="R304" s="30"/>
      <c r="S304" s="30"/>
      <c r="T304" s="30"/>
      <c r="U304" s="30"/>
      <c r="V304" s="30"/>
      <c r="W304" s="49"/>
      <c r="X304" s="49"/>
      <c r="Y304" s="30"/>
      <c r="AA304" s="6"/>
      <c r="AN304" s="30"/>
      <c r="AO304" s="30"/>
      <c r="AP304" s="30"/>
      <c r="AQ304" s="30"/>
      <c r="AT304" s="48"/>
      <c r="AX304" s="50"/>
      <c r="AY304" s="33"/>
      <c r="AZ304" s="33"/>
      <c r="BB304" s="30"/>
      <c r="BC304" s="2"/>
      <c r="BF304" s="30"/>
      <c r="BG304" s="30"/>
      <c r="BH304" s="2"/>
      <c r="BI304" s="2"/>
      <c r="BJ304" s="3"/>
      <c r="BK304" s="30"/>
      <c r="BS304" s="4"/>
      <c r="BT304" s="6"/>
      <c r="BU304" s="4"/>
      <c r="BV304" s="4"/>
      <c r="BW304" s="4"/>
      <c r="BX304" s="4"/>
    </row>
    <row r="305" spans="1:76" x14ac:dyDescent="0.25">
      <c r="A305" s="24"/>
      <c r="F305" s="25"/>
      <c r="G305" s="4"/>
      <c r="H305" s="27"/>
      <c r="I305" s="27"/>
      <c r="J305" s="48"/>
      <c r="K305" s="30"/>
      <c r="L305" s="30"/>
      <c r="M305" s="30"/>
      <c r="O305" s="30"/>
      <c r="P305" s="30"/>
      <c r="R305" s="30"/>
      <c r="S305" s="30"/>
      <c r="T305" s="30"/>
      <c r="U305" s="30"/>
      <c r="V305" s="30"/>
      <c r="W305" s="49"/>
      <c r="X305" s="49"/>
      <c r="Y305" s="30"/>
      <c r="AA305" s="6"/>
      <c r="AN305" s="30"/>
      <c r="AO305" s="30"/>
      <c r="AP305" s="30"/>
      <c r="AQ305" s="30"/>
      <c r="AT305" s="48"/>
      <c r="AX305" s="50"/>
      <c r="AY305" s="33"/>
      <c r="AZ305" s="33"/>
      <c r="BB305" s="30"/>
      <c r="BC305" s="2"/>
      <c r="BF305" s="30"/>
      <c r="BG305" s="30"/>
      <c r="BH305" s="2"/>
      <c r="BI305" s="2"/>
      <c r="BJ305" s="3"/>
      <c r="BK305" s="30"/>
      <c r="BS305" s="4"/>
      <c r="BT305" s="6"/>
      <c r="BU305" s="4"/>
      <c r="BV305" s="4"/>
      <c r="BW305" s="4"/>
      <c r="BX305" s="4"/>
    </row>
    <row r="306" spans="1:76" x14ac:dyDescent="0.25">
      <c r="A306" s="24"/>
      <c r="F306" s="25"/>
      <c r="G306" s="4"/>
      <c r="H306" s="27"/>
      <c r="I306" s="27"/>
      <c r="J306" s="48"/>
      <c r="K306" s="30"/>
      <c r="L306" s="30"/>
      <c r="M306" s="30"/>
      <c r="O306" s="30"/>
      <c r="P306" s="30"/>
      <c r="R306" s="30"/>
      <c r="S306" s="30"/>
      <c r="T306" s="30"/>
      <c r="U306" s="30"/>
      <c r="V306" s="30"/>
      <c r="W306" s="49"/>
      <c r="X306" s="49"/>
      <c r="Y306" s="30"/>
      <c r="AA306" s="6"/>
      <c r="AN306" s="30"/>
      <c r="AO306" s="30"/>
      <c r="AP306" s="30"/>
      <c r="AQ306" s="30"/>
      <c r="AT306" s="48"/>
      <c r="AX306" s="50"/>
      <c r="AY306" s="33"/>
      <c r="AZ306" s="33"/>
      <c r="BB306" s="30"/>
      <c r="BC306" s="2"/>
      <c r="BF306" s="30"/>
      <c r="BG306" s="30"/>
      <c r="BH306" s="2"/>
      <c r="BI306" s="2"/>
      <c r="BJ306" s="3"/>
      <c r="BK306" s="30"/>
      <c r="BS306" s="4"/>
      <c r="BT306" s="6"/>
      <c r="BU306" s="4"/>
      <c r="BV306" s="4"/>
      <c r="BW306" s="4"/>
      <c r="BX306" s="4"/>
    </row>
    <row r="307" spans="1:76" x14ac:dyDescent="0.25">
      <c r="A307" s="24"/>
      <c r="F307" s="25"/>
      <c r="G307" s="4"/>
      <c r="H307" s="27"/>
      <c r="I307" s="27"/>
      <c r="J307" s="48"/>
      <c r="K307" s="30"/>
      <c r="L307" s="30"/>
      <c r="M307" s="30"/>
      <c r="O307" s="30"/>
      <c r="P307" s="30"/>
      <c r="R307" s="30"/>
      <c r="S307" s="30"/>
      <c r="T307" s="30"/>
      <c r="U307" s="30"/>
      <c r="V307" s="30"/>
      <c r="W307" s="49"/>
      <c r="X307" s="49"/>
      <c r="Y307" s="30"/>
      <c r="AA307" s="6"/>
      <c r="AN307" s="30"/>
      <c r="AO307" s="30"/>
      <c r="AP307" s="30"/>
      <c r="AQ307" s="30"/>
      <c r="AT307" s="48"/>
      <c r="AX307" s="50"/>
      <c r="AY307" s="33"/>
      <c r="AZ307" s="33"/>
      <c r="BB307" s="30"/>
      <c r="BC307" s="2"/>
      <c r="BF307" s="30"/>
      <c r="BG307" s="30"/>
      <c r="BH307" s="2"/>
      <c r="BI307" s="2"/>
      <c r="BJ307" s="3"/>
      <c r="BK307" s="30"/>
      <c r="BS307" s="4"/>
      <c r="BT307" s="6"/>
      <c r="BU307" s="4"/>
      <c r="BV307" s="4"/>
      <c r="BW307" s="4"/>
      <c r="BX307" s="4"/>
    </row>
    <row r="308" spans="1:76" x14ac:dyDescent="0.25">
      <c r="A308" s="24"/>
      <c r="F308" s="25"/>
      <c r="G308" s="4"/>
      <c r="H308" s="27"/>
      <c r="I308" s="27"/>
      <c r="J308" s="48"/>
      <c r="K308" s="30"/>
      <c r="L308" s="30"/>
      <c r="M308" s="30"/>
      <c r="O308" s="30"/>
      <c r="P308" s="30"/>
      <c r="R308" s="30"/>
      <c r="S308" s="30"/>
      <c r="T308" s="30"/>
      <c r="U308" s="30"/>
      <c r="V308" s="30"/>
      <c r="W308" s="49"/>
      <c r="X308" s="49"/>
      <c r="Y308" s="30"/>
      <c r="AA308" s="6"/>
      <c r="AN308" s="30"/>
      <c r="AO308" s="30"/>
      <c r="AP308" s="30"/>
      <c r="AQ308" s="30"/>
      <c r="AT308" s="48"/>
      <c r="AX308" s="50"/>
      <c r="AY308" s="33"/>
      <c r="AZ308" s="33"/>
      <c r="BB308" s="30"/>
      <c r="BC308" s="2"/>
      <c r="BF308" s="30"/>
      <c r="BG308" s="30"/>
      <c r="BH308" s="2"/>
      <c r="BI308" s="2"/>
      <c r="BJ308" s="3"/>
      <c r="BK308" s="30"/>
      <c r="BS308" s="4"/>
      <c r="BT308" s="6"/>
      <c r="BU308" s="4"/>
      <c r="BV308" s="4"/>
      <c r="BW308" s="4"/>
      <c r="BX308" s="4"/>
    </row>
    <row r="309" spans="1:76" x14ac:dyDescent="0.25">
      <c r="A309" s="24"/>
      <c r="F309" s="25"/>
      <c r="G309" s="4"/>
      <c r="H309" s="27"/>
      <c r="I309" s="27"/>
      <c r="J309" s="48"/>
      <c r="K309" s="30"/>
      <c r="L309" s="30"/>
      <c r="M309" s="30"/>
      <c r="O309" s="30"/>
      <c r="P309" s="30"/>
      <c r="R309" s="30"/>
      <c r="S309" s="30"/>
      <c r="T309" s="30"/>
      <c r="U309" s="30"/>
      <c r="V309" s="30"/>
      <c r="W309" s="49"/>
      <c r="X309" s="49"/>
      <c r="Y309" s="30"/>
      <c r="AA309" s="6"/>
      <c r="AN309" s="30"/>
      <c r="AO309" s="30"/>
      <c r="AP309" s="30"/>
      <c r="AQ309" s="30"/>
      <c r="AT309" s="48"/>
      <c r="AX309" s="50"/>
      <c r="AY309" s="33"/>
      <c r="AZ309" s="33"/>
      <c r="BB309" s="30"/>
      <c r="BC309" s="2"/>
      <c r="BF309" s="30"/>
      <c r="BG309" s="30"/>
      <c r="BH309" s="2"/>
      <c r="BI309" s="2"/>
      <c r="BJ309" s="3"/>
      <c r="BK309" s="30"/>
      <c r="BS309" s="4"/>
      <c r="BT309" s="6"/>
      <c r="BU309" s="4"/>
      <c r="BV309" s="4"/>
      <c r="BW309" s="4"/>
      <c r="BX309" s="4"/>
    </row>
    <row r="310" spans="1:76" x14ac:dyDescent="0.25">
      <c r="A310" s="24"/>
      <c r="F310" s="25"/>
      <c r="G310" s="4"/>
      <c r="H310" s="27"/>
      <c r="I310" s="27"/>
      <c r="J310" s="48"/>
      <c r="K310" s="30"/>
      <c r="L310" s="30"/>
      <c r="M310" s="30"/>
      <c r="O310" s="30"/>
      <c r="P310" s="30"/>
      <c r="R310" s="30"/>
      <c r="S310" s="30"/>
      <c r="T310" s="30"/>
      <c r="U310" s="30"/>
      <c r="V310" s="30"/>
      <c r="W310" s="49"/>
      <c r="X310" s="49"/>
      <c r="Y310" s="30"/>
      <c r="AA310" s="6"/>
      <c r="AN310" s="30"/>
      <c r="AO310" s="30"/>
      <c r="AP310" s="30"/>
      <c r="AQ310" s="30"/>
      <c r="AT310" s="48"/>
      <c r="AX310" s="50"/>
      <c r="AY310" s="33"/>
      <c r="AZ310" s="33"/>
      <c r="BB310" s="30"/>
      <c r="BC310" s="2"/>
      <c r="BF310" s="30"/>
      <c r="BG310" s="30"/>
      <c r="BH310" s="2"/>
      <c r="BI310" s="2"/>
      <c r="BJ310" s="3"/>
      <c r="BK310" s="30"/>
      <c r="BS310" s="4"/>
      <c r="BT310" s="6"/>
      <c r="BU310" s="4"/>
      <c r="BV310" s="4"/>
      <c r="BW310" s="4"/>
      <c r="BX310" s="4"/>
    </row>
    <row r="311" spans="1:76" x14ac:dyDescent="0.25">
      <c r="A311" s="24"/>
      <c r="F311" s="25"/>
      <c r="G311" s="4"/>
      <c r="H311" s="27"/>
      <c r="I311" s="27"/>
      <c r="J311" s="48"/>
      <c r="K311" s="30"/>
      <c r="L311" s="30"/>
      <c r="M311" s="30"/>
      <c r="O311" s="30"/>
      <c r="P311" s="30"/>
      <c r="R311" s="30"/>
      <c r="S311" s="30"/>
      <c r="T311" s="30"/>
      <c r="U311" s="30"/>
      <c r="V311" s="30"/>
      <c r="W311" s="49"/>
      <c r="X311" s="49"/>
      <c r="Y311" s="30"/>
      <c r="AA311" s="6"/>
      <c r="AN311" s="30"/>
      <c r="AO311" s="30"/>
      <c r="AP311" s="30"/>
      <c r="AQ311" s="30"/>
      <c r="AT311" s="48"/>
      <c r="AX311" s="50"/>
      <c r="AY311" s="33"/>
      <c r="AZ311" s="33"/>
      <c r="BB311" s="30"/>
      <c r="BC311" s="2"/>
      <c r="BF311" s="30"/>
      <c r="BG311" s="30"/>
      <c r="BH311" s="2"/>
      <c r="BI311" s="2"/>
      <c r="BJ311" s="3"/>
      <c r="BK311" s="30"/>
      <c r="BS311" s="4"/>
      <c r="BT311" s="6"/>
      <c r="BU311" s="4"/>
      <c r="BV311" s="4"/>
      <c r="BW311" s="4"/>
      <c r="BX311" s="4"/>
    </row>
    <row r="312" spans="1:76" x14ac:dyDescent="0.25">
      <c r="A312" s="24"/>
      <c r="F312" s="25"/>
      <c r="G312" s="4"/>
      <c r="H312" s="27"/>
      <c r="I312" s="27"/>
      <c r="J312" s="48"/>
      <c r="K312" s="30"/>
      <c r="L312" s="30"/>
      <c r="M312" s="30"/>
      <c r="O312" s="30"/>
      <c r="P312" s="30"/>
      <c r="R312" s="30"/>
      <c r="S312" s="30"/>
      <c r="T312" s="30"/>
      <c r="U312" s="30"/>
      <c r="V312" s="30"/>
      <c r="W312" s="49"/>
      <c r="X312" s="49"/>
      <c r="Y312" s="30"/>
      <c r="AA312" s="6"/>
      <c r="AN312" s="30"/>
      <c r="AO312" s="30"/>
      <c r="AP312" s="30"/>
      <c r="AQ312" s="30"/>
      <c r="AT312" s="48"/>
      <c r="AX312" s="50"/>
      <c r="AY312" s="33"/>
      <c r="AZ312" s="33"/>
      <c r="BB312" s="30"/>
      <c r="BC312" s="2"/>
      <c r="BF312" s="30"/>
      <c r="BG312" s="30"/>
      <c r="BH312" s="2"/>
      <c r="BI312" s="2"/>
      <c r="BJ312" s="3"/>
      <c r="BK312" s="30"/>
      <c r="BS312" s="4"/>
      <c r="BT312" s="6"/>
      <c r="BU312" s="4"/>
      <c r="BV312" s="4"/>
      <c r="BW312" s="4"/>
      <c r="BX312" s="4"/>
    </row>
  </sheetData>
  <autoFilter ref="A4:BD312"/>
  <conditionalFormatting sqref="BK5:BK50 BB5:BB50">
    <cfRule type="expression" dxfId="0" priority="2" stopIfTrue="1">
      <formula>BB5=0</formula>
    </cfRule>
  </conditionalFormatting>
  <pageMargins left="0.75" right="0.75" top="1" bottom="1" header="0.5" footer="0.5"/>
  <pageSetup scale="10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Frizzell</dc:creator>
  <cp:lastModifiedBy>Veronique Frizzell</cp:lastModifiedBy>
  <dcterms:created xsi:type="dcterms:W3CDTF">2017-04-30T02:43:49Z</dcterms:created>
  <dcterms:modified xsi:type="dcterms:W3CDTF">2017-04-30T02:47:11Z</dcterms:modified>
</cp:coreProperties>
</file>