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on\Documents\Veronique\Veronique New\Excel simulations\Power BI\Coronavirus\"/>
    </mc:Choice>
  </mc:AlternateContent>
  <xr:revisionPtr revIDLastSave="0" documentId="8_{1E102BF1-18F7-4CFE-8670-A4A03DBAF174}" xr6:coauthVersionLast="45" xr6:coauthVersionMax="45" xr10:uidLastSave="{00000000-0000-0000-0000-000000000000}"/>
  <bookViews>
    <workbookView xWindow="-120" yWindow="-120" windowWidth="29040" windowHeight="15840" xr2:uid="{9D4281CC-BCE8-4D7C-9C89-B6E7F6E63A7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H9" i="1"/>
  <c r="I9" i="1" s="1"/>
  <c r="J9" i="1" s="1"/>
  <c r="K9" i="1" s="1"/>
  <c r="L9" i="1" s="1"/>
  <c r="M9" i="1" s="1"/>
  <c r="N9" i="1" s="1"/>
  <c r="O9" i="1" s="1"/>
  <c r="P9" i="1" s="1"/>
  <c r="Q9" i="1" s="1"/>
  <c r="R9" i="1" s="1"/>
  <c r="H8" i="1"/>
  <c r="I8" i="1" s="1"/>
  <c r="J8" i="1" s="1"/>
  <c r="K8" i="1" s="1"/>
  <c r="L8" i="1" s="1"/>
  <c r="M8" i="1" s="1"/>
  <c r="N8" i="1" s="1"/>
  <c r="O8" i="1" s="1"/>
  <c r="P8" i="1" s="1"/>
  <c r="Q8" i="1" s="1"/>
  <c r="R8" i="1" s="1"/>
  <c r="H7" i="1"/>
  <c r="I7" i="1" s="1"/>
  <c r="J7" i="1" s="1"/>
  <c r="K7" i="1" s="1"/>
  <c r="L7" i="1" s="1"/>
  <c r="M7" i="1" s="1"/>
  <c r="N7" i="1" s="1"/>
  <c r="O7" i="1" s="1"/>
  <c r="P7" i="1" s="1"/>
  <c r="Q7" i="1" s="1"/>
  <c r="R7" i="1" s="1"/>
  <c r="G9" i="1"/>
  <c r="G8" i="1"/>
  <c r="G7" i="1"/>
  <c r="G6" i="1"/>
  <c r="H6" i="1" s="1"/>
  <c r="H5" i="1" s="1"/>
  <c r="H3" i="1" s="1"/>
  <c r="D4" i="1"/>
  <c r="I6" i="1" l="1"/>
  <c r="J6" i="1" l="1"/>
  <c r="I5" i="1"/>
  <c r="I3" i="1" s="1"/>
  <c r="K6" i="1" l="1"/>
  <c r="J5" i="1"/>
  <c r="J3" i="1" s="1"/>
  <c r="L6" i="1" l="1"/>
  <c r="K5" i="1"/>
  <c r="K3" i="1" s="1"/>
  <c r="M6" i="1" l="1"/>
  <c r="L5" i="1"/>
  <c r="L3" i="1" s="1"/>
  <c r="N6" i="1" l="1"/>
  <c r="M5" i="1"/>
  <c r="M3" i="1" s="1"/>
  <c r="O6" i="1" l="1"/>
  <c r="N5" i="1"/>
  <c r="N3" i="1" s="1"/>
  <c r="P6" i="1" l="1"/>
  <c r="O5" i="1"/>
  <c r="O3" i="1" s="1"/>
  <c r="Q6" i="1" l="1"/>
  <c r="P5" i="1"/>
  <c r="P3" i="1" s="1"/>
  <c r="R6" i="1" l="1"/>
  <c r="R5" i="1" s="1"/>
  <c r="R3" i="1" s="1"/>
  <c r="Q5" i="1"/>
  <c r="Q3" i="1" s="1"/>
</calcChain>
</file>

<file path=xl/sharedStrings.xml><?xml version="1.0" encoding="utf-8"?>
<sst xmlns="http://schemas.openxmlformats.org/spreadsheetml/2006/main" count="15" uniqueCount="15">
  <si>
    <t>Oct</t>
  </si>
  <si>
    <t>Nov</t>
  </si>
  <si>
    <t>Dec</t>
  </si>
  <si>
    <t>Jan</t>
  </si>
  <si>
    <t>Feb</t>
  </si>
  <si>
    <t>Mar</t>
  </si>
  <si>
    <t>Percentage</t>
  </si>
  <si>
    <t>Months</t>
  </si>
  <si>
    <t>Weeks</t>
  </si>
  <si>
    <t>Apr</t>
  </si>
  <si>
    <t>May</t>
  </si>
  <si>
    <t>Jun</t>
  </si>
  <si>
    <t>Jul</t>
  </si>
  <si>
    <t>Aug</t>
  </si>
  <si>
    <t>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</si>
</sst>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6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6" fontId="0" fillId="0" borderId="0" xfId="1" applyNumberFormat="1" applyFont="1"/>
    <xf numFmtId="9" fontId="0" fillId="0" borderId="0" xfId="0" applyNumberFormat="1"/>
    <xf numFmtId="166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BEFCB-5820-4CE6-A564-50A3F9ED68A9}">
  <dimension ref="A2:R15"/>
  <sheetViews>
    <sheetView showGridLines="0" tabSelected="1" workbookViewId="0">
      <selection activeCell="E6" sqref="E6"/>
    </sheetView>
  </sheetViews>
  <sheetFormatPr defaultRowHeight="15" x14ac:dyDescent="0.25"/>
  <cols>
    <col min="5" max="5" width="12.28515625" customWidth="1"/>
    <col min="6" max="6" width="11.5703125" customWidth="1"/>
  </cols>
  <sheetData>
    <row r="2" spans="1:18" x14ac:dyDescent="0.25">
      <c r="A2">
        <v>1</v>
      </c>
      <c r="B2" t="s">
        <v>0</v>
      </c>
    </row>
    <row r="3" spans="1:18" x14ac:dyDescent="0.25">
      <c r="A3">
        <v>2</v>
      </c>
      <c r="B3" t="s">
        <v>1</v>
      </c>
      <c r="H3" s="1" t="str">
        <f>INDEX($B$2:$B$13,MATCH(INT(H5),$A$2:$A$14,0),1)</f>
        <v>Nov</v>
      </c>
      <c r="I3" s="1" t="str">
        <f t="shared" ref="I3:R3" si="0">INDEX($B$2:$B$13,MATCH(INT(I5),$A$2:$A$14,0),1)</f>
        <v>Dec</v>
      </c>
      <c r="J3" s="1" t="str">
        <f t="shared" si="0"/>
        <v>Jan</v>
      </c>
      <c r="K3" s="1" t="str">
        <f t="shared" si="0"/>
        <v>Feb</v>
      </c>
      <c r="L3" s="1" t="str">
        <f t="shared" si="0"/>
        <v>Mar</v>
      </c>
      <c r="M3" s="1" t="str">
        <f t="shared" si="0"/>
        <v>Apr</v>
      </c>
      <c r="N3" s="1" t="str">
        <f t="shared" si="0"/>
        <v>May</v>
      </c>
      <c r="O3" s="1" t="str">
        <f t="shared" si="0"/>
        <v>Jun</v>
      </c>
      <c r="P3" s="1" t="str">
        <f t="shared" si="0"/>
        <v>Jul</v>
      </c>
      <c r="Q3" s="1" t="str">
        <f t="shared" si="0"/>
        <v>Aug</v>
      </c>
      <c r="R3" s="1" t="str">
        <f t="shared" si="0"/>
        <v>Sep</v>
      </c>
    </row>
    <row r="4" spans="1:18" x14ac:dyDescent="0.25">
      <c r="A4">
        <v>3</v>
      </c>
      <c r="B4" t="s">
        <v>2</v>
      </c>
      <c r="D4" t="str">
        <f>"Doubling every "&amp;E5&amp;" wks"</f>
        <v>Doubling every 4 wks</v>
      </c>
    </row>
    <row r="5" spans="1:18" x14ac:dyDescent="0.25">
      <c r="A5">
        <v>4</v>
      </c>
      <c r="B5" t="s">
        <v>3</v>
      </c>
      <c r="E5">
        <v>4</v>
      </c>
      <c r="F5" s="5" t="s">
        <v>7</v>
      </c>
      <c r="G5" s="1"/>
      <c r="H5" s="1">
        <f>+H6/4</f>
        <v>2</v>
      </c>
      <c r="I5" s="1">
        <f t="shared" ref="I5:R5" si="1">+I6/4</f>
        <v>3</v>
      </c>
      <c r="J5" s="1">
        <f t="shared" si="1"/>
        <v>4</v>
      </c>
      <c r="K5" s="1">
        <f t="shared" si="1"/>
        <v>5</v>
      </c>
      <c r="L5" s="1">
        <f t="shared" si="1"/>
        <v>6</v>
      </c>
      <c r="M5" s="1">
        <f t="shared" si="1"/>
        <v>7</v>
      </c>
      <c r="N5" s="1">
        <f t="shared" si="1"/>
        <v>8</v>
      </c>
      <c r="O5" s="1">
        <f t="shared" si="1"/>
        <v>9</v>
      </c>
      <c r="P5" s="1">
        <f t="shared" si="1"/>
        <v>10</v>
      </c>
      <c r="Q5" s="1">
        <f t="shared" si="1"/>
        <v>11</v>
      </c>
      <c r="R5" s="1">
        <f t="shared" si="1"/>
        <v>12</v>
      </c>
    </row>
    <row r="6" spans="1:18" ht="15.75" thickBot="1" x14ac:dyDescent="0.3">
      <c r="A6">
        <v>5</v>
      </c>
      <c r="B6" t="s">
        <v>4</v>
      </c>
      <c r="E6" s="2" t="s">
        <v>6</v>
      </c>
      <c r="F6" s="7" t="s">
        <v>8</v>
      </c>
      <c r="G6" s="8">
        <f>+E5</f>
        <v>4</v>
      </c>
      <c r="H6" s="9">
        <f>+G6+$E$5</f>
        <v>8</v>
      </c>
      <c r="I6" s="9">
        <f t="shared" ref="I6:R6" si="2">+H6+$E$5</f>
        <v>12</v>
      </c>
      <c r="J6" s="9">
        <f t="shared" si="2"/>
        <v>16</v>
      </c>
      <c r="K6" s="9">
        <f t="shared" si="2"/>
        <v>20</v>
      </c>
      <c r="L6" s="9">
        <f t="shared" si="2"/>
        <v>24</v>
      </c>
      <c r="M6" s="9">
        <f t="shared" si="2"/>
        <v>28</v>
      </c>
      <c r="N6" s="9">
        <f t="shared" si="2"/>
        <v>32</v>
      </c>
      <c r="O6" s="9">
        <f t="shared" si="2"/>
        <v>36</v>
      </c>
      <c r="P6" s="9">
        <f t="shared" si="2"/>
        <v>40</v>
      </c>
      <c r="Q6" s="9">
        <f t="shared" si="2"/>
        <v>44</v>
      </c>
      <c r="R6" s="9">
        <f t="shared" si="2"/>
        <v>48</v>
      </c>
    </row>
    <row r="7" spans="1:18" ht="15.75" thickTop="1" x14ac:dyDescent="0.25">
      <c r="A7">
        <v>6</v>
      </c>
      <c r="B7" t="s">
        <v>5</v>
      </c>
      <c r="E7" s="3">
        <v>0.01</v>
      </c>
      <c r="F7" s="6"/>
      <c r="G7">
        <f>+E7*2</f>
        <v>0.02</v>
      </c>
      <c r="H7">
        <f>IF(G7="","",IF(AND(G7&gt;100,G7*$E$5&gt;100),"",+G7*2))</f>
        <v>0.04</v>
      </c>
      <c r="I7">
        <f t="shared" ref="I7:R7" si="3">IF(H7="","",IF(AND(H7&gt;100,H7*$E$5&gt;100),"",+H7*2))</f>
        <v>0.08</v>
      </c>
      <c r="J7">
        <f t="shared" si="3"/>
        <v>0.16</v>
      </c>
      <c r="K7">
        <f t="shared" si="3"/>
        <v>0.32</v>
      </c>
      <c r="L7">
        <f t="shared" si="3"/>
        <v>0.64</v>
      </c>
      <c r="M7">
        <f t="shared" si="3"/>
        <v>1.28</v>
      </c>
      <c r="N7">
        <f t="shared" si="3"/>
        <v>2.56</v>
      </c>
      <c r="O7">
        <f t="shared" si="3"/>
        <v>5.12</v>
      </c>
      <c r="P7">
        <f t="shared" si="3"/>
        <v>10.24</v>
      </c>
      <c r="Q7">
        <f t="shared" si="3"/>
        <v>20.48</v>
      </c>
      <c r="R7">
        <f t="shared" si="3"/>
        <v>40.96</v>
      </c>
    </row>
    <row r="8" spans="1:18" x14ac:dyDescent="0.25">
      <c r="A8">
        <v>7</v>
      </c>
      <c r="B8" t="s">
        <v>9</v>
      </c>
      <c r="E8" s="3">
        <v>0.1</v>
      </c>
      <c r="F8" s="6"/>
      <c r="G8">
        <f>+E8*2</f>
        <v>0.2</v>
      </c>
      <c r="H8">
        <f>IF(G8="","",IF(AND(G8&gt;100,G8*$E$5&gt;100),"",+G8*2))</f>
        <v>0.4</v>
      </c>
      <c r="I8">
        <f t="shared" ref="I8:R8" si="4">IF(H8="","",IF(AND(H8&gt;100,H8*$E$5&gt;100),"",+H8*2))</f>
        <v>0.8</v>
      </c>
      <c r="J8">
        <f t="shared" si="4"/>
        <v>1.6</v>
      </c>
      <c r="K8">
        <f t="shared" si="4"/>
        <v>3.2</v>
      </c>
      <c r="L8">
        <f t="shared" si="4"/>
        <v>6.4</v>
      </c>
      <c r="M8">
        <f t="shared" si="4"/>
        <v>12.8</v>
      </c>
      <c r="N8">
        <f t="shared" si="4"/>
        <v>25.6</v>
      </c>
      <c r="O8">
        <f t="shared" si="4"/>
        <v>51.2</v>
      </c>
      <c r="P8">
        <f t="shared" si="4"/>
        <v>102.4</v>
      </c>
      <c r="Q8" t="str">
        <f t="shared" si="4"/>
        <v/>
      </c>
      <c r="R8" t="str">
        <f t="shared" si="4"/>
        <v/>
      </c>
    </row>
    <row r="9" spans="1:18" x14ac:dyDescent="0.25">
      <c r="A9">
        <v>8</v>
      </c>
      <c r="B9" t="s">
        <v>10</v>
      </c>
      <c r="E9" s="4">
        <v>1</v>
      </c>
      <c r="F9" s="6"/>
      <c r="G9">
        <f>+E9*2</f>
        <v>2</v>
      </c>
      <c r="H9">
        <f>IF(G9="","",IF(AND(G9&gt;100,G9*$E$5&gt;100),"",+G9*2))</f>
        <v>4</v>
      </c>
      <c r="I9">
        <f t="shared" ref="I9:R9" si="5">IF(H9="","",IF(AND(H9&gt;100,H9*$E$5&gt;100),"",+H9*2))</f>
        <v>8</v>
      </c>
      <c r="J9">
        <f t="shared" si="5"/>
        <v>16</v>
      </c>
      <c r="K9">
        <f t="shared" si="5"/>
        <v>32</v>
      </c>
      <c r="L9">
        <f t="shared" si="5"/>
        <v>64</v>
      </c>
      <c r="M9">
        <f t="shared" si="5"/>
        <v>128</v>
      </c>
      <c r="N9" t="str">
        <f t="shared" si="5"/>
        <v/>
      </c>
      <c r="O9" t="str">
        <f t="shared" si="5"/>
        <v/>
      </c>
      <c r="P9" t="str">
        <f t="shared" si="5"/>
        <v/>
      </c>
      <c r="Q9" t="str">
        <f t="shared" si="5"/>
        <v/>
      </c>
      <c r="R9" t="str">
        <f t="shared" si="5"/>
        <v/>
      </c>
    </row>
    <row r="10" spans="1:18" x14ac:dyDescent="0.25">
      <c r="A10">
        <v>9</v>
      </c>
      <c r="B10" t="s">
        <v>11</v>
      </c>
    </row>
    <row r="11" spans="1:18" x14ac:dyDescent="0.25">
      <c r="A11">
        <v>10</v>
      </c>
      <c r="B11" t="s">
        <v>12</v>
      </c>
    </row>
    <row r="12" spans="1:18" x14ac:dyDescent="0.25">
      <c r="A12">
        <v>11</v>
      </c>
      <c r="B12" t="s">
        <v>13</v>
      </c>
    </row>
    <row r="13" spans="1:18" x14ac:dyDescent="0.25">
      <c r="A13">
        <v>12</v>
      </c>
      <c r="B13" t="s">
        <v>14</v>
      </c>
      <c r="E13" s="10">
        <v>320000000</v>
      </c>
    </row>
    <row r="14" spans="1:18" x14ac:dyDescent="0.25">
      <c r="E14" s="11">
        <v>0.02</v>
      </c>
    </row>
    <row r="15" spans="1:18" x14ac:dyDescent="0.25">
      <c r="E15" s="12">
        <f>+E14*E13</f>
        <v>6400000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Veronique Frizzell</dc:creator>
  <cp:lastModifiedBy>Veronique Frizzell</cp:lastModifiedBy>
  <dcterms:created xsi:type="dcterms:W3CDTF">2020-10-14T20:34:07Z</dcterms:created>
  <dcterms:modified xsi:type="dcterms:W3CDTF">2020-10-14T21:35:23Z</dcterms:modified>
</cp:coreProperties>
</file>